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4385" activeTab="0"/>
  </bookViews>
  <sheets>
    <sheet name="КПК0117461" sheetId="1" r:id="rId1"/>
  </sheets>
  <definedNames>
    <definedName name="_xlnm.Print_Area" localSheetId="0">'КПК0117461'!$A$6:$BM$98</definedName>
  </definedNames>
  <calcPr fullCalcOnLoad="1" refMode="R1C1"/>
</workbook>
</file>

<file path=xl/sharedStrings.xml><?xml version="1.0" encoding="utf-8"?>
<sst xmlns="http://schemas.openxmlformats.org/spreadsheetml/2006/main" count="145" uniqueCount="107">
  <si>
    <t>ЗАТВЕРДЖЕНО</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</si>
  <si>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</si>
  <si>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</si>
  <si>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</si>
  <si>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</si>
  <si>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</si>
  <si>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</si>
  <si>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</si>
  <si>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</si>
  <si>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</si>
  <si>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</si>
  <si>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</si>
  <si>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</si>
  <si>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</si>
  <si>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</si>
  <si>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</si>
  <si>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</si>
  <si>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</si>
  <si>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</si>
  <si>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</si>
  <si>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s4.8</t>
  </si>
  <si>
    <t>p4.9</t>
  </si>
  <si>
    <t>s4.9</t>
  </si>
  <si>
    <t>p4.10</t>
  </si>
  <si>
    <t>od_vim</t>
  </si>
  <si>
    <t>(найменування головного розпорядника коштів місцевого бюджету)</t>
  </si>
  <si>
    <t>ПАСПОРТ</t>
  </si>
  <si>
    <t>(КТПКВК МБ)</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</si>
  <si>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</si>
  <si>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</si>
  <si>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</si>
  <si>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</si>
  <si>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</si>
  <si>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</si>
  <si>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Завдання</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</si>
  <si>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</si>
  <si>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</si>
  <si>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</si>
  <si>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</si>
  <si>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</si>
  <si>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</si>
  <si>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</si>
  <si>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</si>
  <si>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Показник</t>
  </si>
  <si>
    <t>s2</t>
  </si>
  <si>
    <t>dger_inf</t>
  </si>
  <si>
    <t>zp</t>
  </si>
  <si>
    <t>УСЬОГО</t>
  </si>
  <si>
    <t>0100000</t>
  </si>
  <si>
    <t>Голова Зарічненської селищної ради</t>
  </si>
  <si>
    <t>(грн)</t>
  </si>
  <si>
    <t>бюджетної програми місцевого бюджету на 2019  рік</t>
  </si>
  <si>
    <t>0117461</t>
  </si>
  <si>
    <t>Утримання та розвиток автомобільних доріг та дорожньої інфраструктури за рахунок коштів місцевого бюджету</t>
  </si>
  <si>
    <t>0110000</t>
  </si>
  <si>
    <t>0456</t>
  </si>
  <si>
    <t>Розпорядженням  голови Зарічненської селищної ради</t>
  </si>
  <si>
    <t>затрат</t>
  </si>
  <si>
    <t>ефективність</t>
  </si>
  <si>
    <t>середня вартість утримання об‘єктів дорожнього господарства</t>
  </si>
  <si>
    <t>грн</t>
  </si>
  <si>
    <t>якість</t>
  </si>
  <si>
    <t>%</t>
  </si>
  <si>
    <t>питома вага кількості об‘єктів дорожнього господарства, що утримуються до загальної кількості об‘єктів</t>
  </si>
  <si>
    <t>питома вага площі доріг селищної ради,що зазнала поточний ремонт до площі,що потребує поточного ремонту</t>
  </si>
  <si>
    <t>з них: за рахунок поточного ремонту</t>
  </si>
  <si>
    <t>Підвищення соціального рівня життя населення,забезпечення автомобільних перевезень пасажирів та вантажів, оздоровлення екологічної обстановки, створення на дорогах належних умов безпеки руху та сучасних елементів дорожнього сервісу, зменшення збитків через незадовільні дорожні умови.</t>
  </si>
  <si>
    <t>Завдання 1 Проведення поточниого  ремонту доріг селищної ради</t>
  </si>
  <si>
    <t>Завдання 2 Зимове утримання доріг</t>
  </si>
  <si>
    <t>Завдання 4 Розробка Проектно - кошторисної документації на проведення капітального ремонту доріг на території Зарічненської селищної ради</t>
  </si>
  <si>
    <t xml:space="preserve">відшкодування вартості витрат на проведення комплексної експертизи  ПКД </t>
  </si>
  <si>
    <t>Обсяг видатків на дрібний ремонт та експлуатаційне утримання автомобільних доріг селищної ради</t>
  </si>
  <si>
    <t>грн.</t>
  </si>
  <si>
    <t>обсяг видатків, які потребують капітальних вкладень на дороги</t>
  </si>
  <si>
    <t>капітальних вкладень</t>
  </si>
  <si>
    <t>питома вага протяжності доріг селищної ради,що зазнала капітальних вкладень до протяжності ,що потребує капітальних вкладень</t>
  </si>
  <si>
    <t>Кошторис витрат</t>
  </si>
  <si>
    <t>площа автомобільних доріг, які потребують капітальних вкладень</t>
  </si>
  <si>
    <t>площа автомобільних доріг, які потребують дрібного ремонту та експлуатаційного утримання</t>
  </si>
  <si>
    <t>м.кв/од</t>
  </si>
  <si>
    <t>м. кв/од</t>
  </si>
  <si>
    <t>25450 /20</t>
  </si>
  <si>
    <t>3000 /3</t>
  </si>
  <si>
    <t>3000/ 3</t>
  </si>
  <si>
    <t>внутрішньо-господарський облік</t>
  </si>
  <si>
    <t xml:space="preserve">                                                                                    Зарічненська селищна рада (апарат)</t>
  </si>
  <si>
    <t>Програма з утримання та розвитку автомобільних доріг  та дорожньої інфраструктури в смт Зарічне, с. Іванчиці, с. Чернин на 2019 рік.</t>
  </si>
  <si>
    <t>Розрахунок</t>
  </si>
  <si>
    <t xml:space="preserve">                                     В.О.Ломако</t>
  </si>
  <si>
    <t>ЗАТВЕРДЖУЮ</t>
  </si>
  <si>
    <t>Наказ Міністерства фінансів України</t>
  </si>
  <si>
    <t>26 серпня 2014 року№ 836</t>
  </si>
  <si>
    <t>(у редакції наказу Міністерства фінансів України від 29 грудня 2018</t>
  </si>
  <si>
    <t>року № 12090</t>
  </si>
  <si>
    <t>6. Цілі державної політики , на досягнення яких спрямована реалізація бюджетної програми</t>
  </si>
  <si>
    <t>Цілі державної політики</t>
  </si>
  <si>
    <t xml:space="preserve">Забезпечення належного утримання експлуатації доріг
, поліпшення якості доріг, дотримання безпеки дорожнього руху.
</t>
  </si>
  <si>
    <t>7. Мета бюджетної програми:</t>
  </si>
  <si>
    <t>8. Завдання бюджетної програми: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</si>
  <si>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</si>
  <si>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</si>
  <si>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</si>
  <si>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 xml:space="preserve">Забезпечення належного утримання експлуатації доріг
,поліпшення якості доріг, дотримання безпеки дорожнього руху.
</t>
  </si>
  <si>
    <t>Завдання 3 Капітальний ремонт покриття проїздної частини доріг</t>
  </si>
  <si>
    <t>25700 / 26</t>
  </si>
  <si>
    <t>12.07.2019 № 34-г</t>
  </si>
  <si>
    <t>Конституція України;Бюджетний кодекс України;Закон України " Про місцеве самоврядування в Україні"; Закон України " Про джерела фінансування дорожнього господарства України" 1562-ХII; Закон України " Про дорожній рух";Наказ Міністерства фінансів України від 17.07.2015 №648 "Про затвердження типових форм бюджетних запитів  для формування місцевих бюджетів" ( із змінами , внесеними наказом Міністерства фінансів України від 17.07.2018 №617);Наказ Міністерства фінансів України від 20.09.2017 №793 " Про затвердження складоих програмної класифікації видатків та кредитування місцевих бюджетів"; Наказ Міністерства фінансів України "Про деякі питання запровадження програмно -цільового методу складання та виконання місцевих бюджетів" від 26.08.2014 №836; рішення сесії селищної ради № 1119/28 -2018 від 22.12.2018 " Про бюджет Зарічненської селищної ради на 2019 рік"; рішення сесії  від 02.07.2019 №1237/32-2019  про внесення змін та доповнень до рішення № 1119/28 -2018 від 22.12.2018 " Про бюджет Зарічненської селищної ради на 2019 рік"</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</si>
</sst>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
    <numFmt numFmtId="181" formatCode="#,##0.000"/>
    <numFmt numFmtId="182" formatCode="#,##0.0000"/>
  </numFmts>
  <fonts count="13">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2"/>
      <name val="Times New Roman"/>
      <family val="1"/>
    </font>
    <font>
      <u val="single"/>
      <sz val="10"/>
      <name val="Times New Roman"/>
      <family val="1"/>
    </font>
    <font>
      <b/>
      <sz val="14"/>
      <name val="Times New Roman"/>
      <family val="1"/>
    </font>
    <font>
      <b/>
      <sz val="16"/>
      <name val="Times New Roman"/>
      <family val="1"/>
    </font>
  </fonts>
  <fills count="2">
    <fill>
      <patternFill/>
    </fill>
    <fill>
      <patternFill patternType="gray125"/>
    </fill>
  </fills>
  <borders count="11">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horizontal="left" vertical="top" wrapText="1"/>
    </xf>
    <xf numFmtId="180" fontId="10" fillId="0" borderId="1"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0" xfId="0" applyFont="1" applyBorder="1" applyAlignment="1">
      <alignment horizontal="left" vertical="top" wrapText="1"/>
    </xf>
    <xf numFmtId="0" fontId="5" fillId="0" borderId="0" xfId="0" applyFont="1" applyBorder="1" applyAlignment="1">
      <alignment horizontal="left" vertical="center" wrapText="1"/>
    </xf>
    <xf numFmtId="3" fontId="7"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2" fillId="0" borderId="4" xfId="0" applyNumberFormat="1" applyFont="1" applyBorder="1" applyAlignment="1">
      <alignment horizontal="left" vertical="center" wrapText="1"/>
    </xf>
    <xf numFmtId="0" fontId="2" fillId="0" borderId="1" xfId="0" applyNumberFormat="1"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10" fillId="0" borderId="3" xfId="0" applyNumberFormat="1" applyFont="1" applyBorder="1" applyAlignment="1">
      <alignment horizontal="left" vertical="center" wrapText="1"/>
    </xf>
    <xf numFmtId="0" fontId="10" fillId="0" borderId="4" xfId="0" applyNumberFormat="1" applyFont="1" applyBorder="1" applyAlignment="1">
      <alignment horizontal="left" vertical="center" wrapText="1"/>
    </xf>
    <xf numFmtId="0" fontId="10" fillId="0" borderId="1" xfId="0" applyNumberFormat="1" applyFont="1" applyBorder="1" applyAlignment="1">
      <alignment horizontal="left" vertical="center" wrapText="1"/>
    </xf>
    <xf numFmtId="3" fontId="10" fillId="0" borderId="3"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174" fontId="10" fillId="0" borderId="2"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3"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0" fontId="10" fillId="0" borderId="1"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180" fontId="10" fillId="0" borderId="3" xfId="0" applyNumberFormat="1" applyFont="1" applyBorder="1" applyAlignment="1">
      <alignment horizontal="center" vertical="center" wrapText="1"/>
    </xf>
    <xf numFmtId="180" fontId="10"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xf>
    <xf numFmtId="0" fontId="5" fillId="0" borderId="5" xfId="0" applyFont="1" applyBorder="1" applyAlignment="1">
      <alignment horizontal="righ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2" fillId="0" borderId="2" xfId="0" applyFont="1" applyBorder="1" applyAlignment="1">
      <alignment horizontal="center" vertical="center" wrapText="1"/>
    </xf>
    <xf numFmtId="174"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2" fillId="0" borderId="0" xfId="0" applyFont="1" applyAlignment="1">
      <alignment horizontal="left" vertical="center" wrapText="1"/>
    </xf>
    <xf numFmtId="4" fontId="3" fillId="0" borderId="5"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left" vertical="center"/>
    </xf>
    <xf numFmtId="0" fontId="3" fillId="0" borderId="5" xfId="0" applyFont="1" applyBorder="1" applyAlignment="1" quotePrefix="1">
      <alignment horizontal="center" vertical="center" wrapText="1"/>
    </xf>
    <xf numFmtId="0" fontId="3" fillId="0" borderId="5" xfId="0" applyFont="1" applyBorder="1" applyAlignment="1">
      <alignment horizontal="center" vertical="center" wrapText="1"/>
    </xf>
    <xf numFmtId="0" fontId="2" fillId="0" borderId="0" xfId="0" applyFont="1" applyAlignment="1">
      <alignment horizontal="center" vertical="center" wrapText="1"/>
    </xf>
    <xf numFmtId="3" fontId="2" fillId="0" borderId="2" xfId="0" applyNumberFormat="1" applyFont="1" applyBorder="1" applyAlignment="1">
      <alignment horizontal="center" vertical="center" wrapText="1"/>
    </xf>
    <xf numFmtId="0" fontId="3" fillId="0" borderId="3" xfId="0" applyNumberFormat="1" applyFont="1" applyBorder="1" applyAlignment="1">
      <alignment horizontal="left" vertical="center" wrapText="1"/>
    </xf>
    <xf numFmtId="0" fontId="3" fillId="0" borderId="4"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2" fillId="0" borderId="5" xfId="0" applyFont="1" applyBorder="1" applyAlignment="1">
      <alignment horizontal="left" vertical="top" wrapText="1"/>
    </xf>
    <xf numFmtId="0" fontId="6" fillId="0" borderId="0" xfId="0" applyFont="1" applyAlignment="1">
      <alignment horizont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 xfId="0" applyFont="1" applyBorder="1" applyAlignment="1">
      <alignment horizontal="left" vertical="center" wrapText="1"/>
    </xf>
    <xf numFmtId="0" fontId="5" fillId="0" borderId="0" xfId="0" applyFont="1" applyAlignment="1">
      <alignment horizontal="right" vertical="center" wrapText="1"/>
    </xf>
    <xf numFmtId="0" fontId="10" fillId="0" borderId="2" xfId="0" applyFont="1" applyBorder="1" applyAlignment="1">
      <alignment horizontal="left" vertical="center" wrapText="1"/>
    </xf>
    <xf numFmtId="0" fontId="3" fillId="0" borderId="5"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center" wrapText="1"/>
    </xf>
    <xf numFmtId="0" fontId="2" fillId="0" borderId="0" xfId="0" applyFont="1" applyBorder="1" applyAlignment="1">
      <alignment horizontal="center" vertical="center" wrapText="1"/>
    </xf>
    <xf numFmtId="0" fontId="1" fillId="0" borderId="0" xfId="0" applyFont="1" applyAlignment="1">
      <alignment vertical="center" wrapText="1"/>
    </xf>
    <xf numFmtId="0" fontId="1" fillId="0" borderId="5" xfId="0" applyFont="1" applyBorder="1" applyAlignment="1">
      <alignment horizontal="left" vertical="top" wrapText="1"/>
    </xf>
    <xf numFmtId="0" fontId="8" fillId="0" borderId="0" xfId="0" applyFont="1" applyBorder="1" applyAlignment="1">
      <alignment horizontal="center"/>
    </xf>
    <xf numFmtId="0" fontId="1" fillId="0" borderId="5" xfId="0" applyFont="1" applyBorder="1" applyAlignment="1">
      <alignment horizontal="left" vertical="top"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vertical="center" wrapText="1"/>
    </xf>
    <xf numFmtId="0" fontId="3" fillId="0" borderId="0" xfId="0" applyFont="1" applyAlignment="1">
      <alignment horizontal="left" vertical="top" wrapText="1"/>
    </xf>
    <xf numFmtId="0" fontId="11" fillId="0" borderId="0" xfId="0" applyFont="1" applyAlignment="1">
      <alignment horizontal="justify" vertical="center" wrapText="1"/>
    </xf>
    <xf numFmtId="0" fontId="11" fillId="0" borderId="5" xfId="0" applyFont="1" applyBorder="1" applyAlignment="1">
      <alignment horizontal="left"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98"/>
  <sheetViews>
    <sheetView tabSelected="1" zoomScaleSheetLayoutView="100" workbookViewId="0" topLeftCell="A6">
      <selection activeCell="AW78" sqref="AW78:BD78"/>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ht="12.75">
      <c r="AO1" s="1" t="s">
        <v>89</v>
      </c>
    </row>
    <row r="2" ht="12.75">
      <c r="AO2" s="1" t="s">
        <v>90</v>
      </c>
    </row>
    <row r="3" ht="12.75">
      <c r="AO3" s="1" t="s">
        <v>91</v>
      </c>
    </row>
    <row r="4" ht="12.75">
      <c r="AO4" s="1" t="s">
        <v>92</v>
      </c>
    </row>
    <row r="5" ht="12.75">
      <c r="AO5" s="1" t="s">
        <v>93</v>
      </c>
    </row>
    <row r="6" spans="41:64" ht="7.5" customHeight="1">
      <c r="AO6" s="82"/>
      <c r="AP6" s="82"/>
      <c r="AQ6" s="82"/>
      <c r="AR6" s="82"/>
      <c r="AS6" s="82"/>
      <c r="AT6" s="82"/>
      <c r="AU6" s="82"/>
      <c r="AV6" s="82"/>
      <c r="AW6" s="82"/>
      <c r="AX6" s="82"/>
      <c r="AY6" s="82"/>
      <c r="AZ6" s="82"/>
      <c r="BA6" s="82"/>
      <c r="BB6" s="82"/>
      <c r="BC6" s="82"/>
      <c r="BD6" s="82"/>
      <c r="BE6" s="82"/>
      <c r="BF6" s="82"/>
      <c r="BG6" s="82"/>
      <c r="BH6" s="82"/>
      <c r="BI6" s="82"/>
      <c r="BJ6" s="82"/>
      <c r="BK6" s="82"/>
      <c r="BL6" s="82"/>
    </row>
    <row r="7" spans="41:64" ht="1.5" customHeight="1" hidden="1">
      <c r="AO7" s="18"/>
      <c r="AP7" s="18"/>
      <c r="AQ7" s="18"/>
      <c r="AR7" s="18"/>
      <c r="AS7" s="18"/>
      <c r="AT7" s="18"/>
      <c r="AU7" s="18"/>
      <c r="AV7" s="18"/>
      <c r="AW7" s="18"/>
      <c r="AX7" s="18"/>
      <c r="AY7" s="18"/>
      <c r="AZ7" s="18"/>
      <c r="BA7" s="18"/>
      <c r="BB7" s="18"/>
      <c r="BC7" s="18"/>
      <c r="BD7" s="18"/>
      <c r="BE7" s="18"/>
      <c r="BF7" s="18"/>
      <c r="BG7" s="18"/>
      <c r="BH7" s="18"/>
      <c r="BI7" s="18"/>
      <c r="BJ7" s="18"/>
      <c r="BK7" s="18"/>
      <c r="BL7" s="18"/>
    </row>
    <row r="8" spans="41:64" ht="15.75" customHeight="1">
      <c r="AO8" s="83" t="s">
        <v>0</v>
      </c>
      <c r="AP8" s="83"/>
      <c r="AQ8" s="83"/>
      <c r="AR8" s="83"/>
      <c r="AS8" s="83"/>
      <c r="AT8" s="83"/>
      <c r="AU8" s="83"/>
      <c r="AV8" s="83"/>
      <c r="AW8" s="83"/>
      <c r="AX8" s="83"/>
      <c r="AY8" s="83"/>
      <c r="AZ8" s="83"/>
      <c r="BA8" s="83"/>
      <c r="BB8" s="83"/>
      <c r="BC8" s="83"/>
      <c r="BD8" s="83"/>
      <c r="BE8" s="83"/>
      <c r="BF8" s="83"/>
      <c r="BG8" s="83"/>
      <c r="BH8" s="83"/>
      <c r="BI8" s="83"/>
      <c r="BJ8" s="83"/>
      <c r="BK8" s="83"/>
      <c r="BL8" s="83"/>
    </row>
    <row r="9" spans="41:64" ht="15" customHeight="1">
      <c r="AO9" s="83" t="s">
        <v>56</v>
      </c>
      <c r="AP9" s="83"/>
      <c r="AQ9" s="83"/>
      <c r="AR9" s="83"/>
      <c r="AS9" s="83"/>
      <c r="AT9" s="83"/>
      <c r="AU9" s="83"/>
      <c r="AV9" s="83"/>
      <c r="AW9" s="83"/>
      <c r="AX9" s="83"/>
      <c r="AY9" s="83"/>
      <c r="AZ9" s="83"/>
      <c r="BA9" s="83"/>
      <c r="BB9" s="83"/>
      <c r="BC9" s="83"/>
      <c r="BD9" s="83"/>
      <c r="BE9" s="83"/>
      <c r="BF9" s="83"/>
      <c r="BG9" s="83"/>
      <c r="BH9" s="83"/>
      <c r="BI9" s="83"/>
      <c r="BJ9" s="83"/>
      <c r="BK9" s="83"/>
      <c r="BL9" s="83"/>
    </row>
    <row r="10" spans="41:64" ht="6.75" customHeight="1">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41:64" ht="12.75">
      <c r="AO11" s="109" t="s">
        <v>25</v>
      </c>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row>
    <row r="12" spans="41:58" ht="0.75" customHeight="1">
      <c r="AO12" s="107"/>
      <c r="AP12" s="107"/>
      <c r="AQ12" s="107"/>
      <c r="AR12" s="107"/>
      <c r="AS12" s="107"/>
      <c r="AT12" s="107"/>
      <c r="AU12" s="107"/>
      <c r="AV12" s="107"/>
      <c r="AW12" s="107"/>
      <c r="AX12" s="107"/>
      <c r="AY12" s="107"/>
      <c r="AZ12" s="107"/>
      <c r="BA12" s="107"/>
      <c r="BB12" s="107"/>
      <c r="BC12" s="107"/>
      <c r="BD12" s="107"/>
      <c r="BE12" s="107"/>
      <c r="BF12" s="107"/>
    </row>
    <row r="13" spans="41:65" ht="16.5" customHeight="1">
      <c r="AO13" s="83" t="s">
        <v>105</v>
      </c>
      <c r="AP13" s="83"/>
      <c r="AQ13" s="83"/>
      <c r="AR13" s="83"/>
      <c r="AS13" s="83"/>
      <c r="AT13" s="83"/>
      <c r="AU13" s="83"/>
      <c r="AV13" s="83"/>
      <c r="AW13" s="83"/>
      <c r="AX13" s="83"/>
      <c r="AY13" s="83"/>
      <c r="AZ13" s="83"/>
      <c r="BA13" s="83"/>
      <c r="BB13" s="83"/>
      <c r="BC13" s="83"/>
      <c r="BD13" s="83"/>
      <c r="BE13" s="83"/>
      <c r="BF13" s="83"/>
      <c r="BM13" s="2"/>
    </row>
    <row r="14" spans="41:58" ht="0.75" customHeight="1">
      <c r="AO14" s="110"/>
      <c r="AP14" s="110"/>
      <c r="AQ14" s="110"/>
      <c r="AR14" s="110"/>
      <c r="AS14" s="110"/>
      <c r="AT14" s="110"/>
      <c r="AU14" s="110"/>
      <c r="AV14" s="110"/>
      <c r="AW14" s="110"/>
      <c r="AX14" s="110"/>
      <c r="AY14" s="110"/>
      <c r="AZ14" s="110"/>
      <c r="BA14" s="110"/>
      <c r="BB14" s="110"/>
      <c r="BC14" s="110"/>
      <c r="BD14" s="110"/>
      <c r="BE14" s="110"/>
      <c r="BF14" s="110"/>
    </row>
    <row r="15" spans="41:58" ht="15.75" customHeight="1">
      <c r="AO15" s="107"/>
      <c r="AP15" s="107"/>
      <c r="AQ15" s="107"/>
      <c r="AR15" s="107"/>
      <c r="AS15" s="107"/>
      <c r="AT15" s="107"/>
      <c r="AU15" s="107"/>
      <c r="AV15" s="107"/>
      <c r="AW15" s="107"/>
      <c r="AX15" s="107"/>
      <c r="AY15" s="107"/>
      <c r="AZ15" s="107"/>
      <c r="BA15" s="107"/>
      <c r="BB15" s="107"/>
      <c r="BC15" s="107"/>
      <c r="BD15" s="107"/>
      <c r="BE15" s="107"/>
      <c r="BF15" s="107"/>
    </row>
    <row r="16" spans="41:58" ht="15.75" customHeight="1">
      <c r="AO16" s="111"/>
      <c r="AP16" s="111"/>
      <c r="AQ16" s="111"/>
      <c r="AR16" s="111"/>
      <c r="AS16" s="111"/>
      <c r="AT16" s="111"/>
      <c r="AU16" s="111"/>
      <c r="AV16" s="111"/>
      <c r="AW16" s="111"/>
      <c r="AX16" s="111"/>
      <c r="AY16" s="111"/>
      <c r="AZ16" s="111"/>
      <c r="BA16" s="111"/>
      <c r="BB16" s="111"/>
      <c r="BC16" s="111"/>
      <c r="BD16" s="111"/>
      <c r="BE16" s="111"/>
      <c r="BF16" s="111"/>
    </row>
    <row r="19" spans="1:64" ht="15.75" customHeight="1">
      <c r="A19" s="112" t="s">
        <v>26</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row>
    <row r="20" spans="1:64" ht="15.75" customHeight="1">
      <c r="A20" s="112" t="s">
        <v>51</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row>
    <row r="21" spans="1:64" ht="6"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row>
    <row r="22" spans="1:64" ht="23.25" customHeight="1">
      <c r="A22" s="105">
        <v>1</v>
      </c>
      <c r="B22" s="105"/>
      <c r="C22" s="16"/>
      <c r="D22" s="85" t="s">
        <v>48</v>
      </c>
      <c r="E22" s="86"/>
      <c r="F22" s="86"/>
      <c r="G22" s="86"/>
      <c r="H22" s="86"/>
      <c r="I22" s="86"/>
      <c r="J22" s="86"/>
      <c r="K22" s="16"/>
      <c r="L22" s="121" t="s">
        <v>85</v>
      </c>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row>
    <row r="23" spans="1:64" ht="15.75" customHeight="1">
      <c r="A23" s="9"/>
      <c r="B23" s="9"/>
      <c r="C23" s="9"/>
      <c r="D23" s="106" t="s">
        <v>27</v>
      </c>
      <c r="E23" s="106"/>
      <c r="F23" s="106"/>
      <c r="G23" s="106"/>
      <c r="H23" s="106"/>
      <c r="I23" s="106"/>
      <c r="J23" s="106"/>
      <c r="K23" s="9"/>
      <c r="L23" s="87" t="s">
        <v>1</v>
      </c>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1:64" ht="6"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31.5" customHeight="1">
      <c r="A25" s="105" t="s">
        <v>8</v>
      </c>
      <c r="B25" s="105"/>
      <c r="C25" s="16"/>
      <c r="D25" s="85" t="s">
        <v>54</v>
      </c>
      <c r="E25" s="86"/>
      <c r="F25" s="86"/>
      <c r="G25" s="86"/>
      <c r="H25" s="86"/>
      <c r="I25" s="86"/>
      <c r="J25" s="86"/>
      <c r="K25" s="16"/>
      <c r="L25" s="121" t="s">
        <v>85</v>
      </c>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row>
    <row r="26" spans="1:64" ht="15.75" customHeight="1">
      <c r="A26" s="9"/>
      <c r="B26" s="9"/>
      <c r="C26" s="9"/>
      <c r="D26" s="106" t="s">
        <v>27</v>
      </c>
      <c r="E26" s="106"/>
      <c r="F26" s="106"/>
      <c r="G26" s="106"/>
      <c r="H26" s="106"/>
      <c r="I26" s="106"/>
      <c r="J26" s="106"/>
      <c r="K26" s="9"/>
      <c r="L26" s="87" t="s">
        <v>2</v>
      </c>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row>
    <row r="27" spans="1:64" ht="6.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row>
    <row r="28" spans="1:64" ht="38.25" customHeight="1">
      <c r="A28" s="105">
        <v>3</v>
      </c>
      <c r="B28" s="105"/>
      <c r="C28" s="16"/>
      <c r="D28" s="85" t="s">
        <v>52</v>
      </c>
      <c r="E28" s="86"/>
      <c r="F28" s="86"/>
      <c r="G28" s="86"/>
      <c r="H28" s="86"/>
      <c r="I28" s="86"/>
      <c r="J28" s="86"/>
      <c r="K28" s="16"/>
      <c r="L28" s="85" t="s">
        <v>55</v>
      </c>
      <c r="M28" s="86"/>
      <c r="N28" s="86"/>
      <c r="O28" s="86"/>
      <c r="P28" s="86"/>
      <c r="Q28" s="86"/>
      <c r="R28" s="86"/>
      <c r="S28" s="86"/>
      <c r="T28" s="86"/>
      <c r="U28" s="86"/>
      <c r="V28" s="86"/>
      <c r="W28" s="86"/>
      <c r="X28" s="86"/>
      <c r="Y28" s="86"/>
      <c r="Z28" s="86"/>
      <c r="AA28" s="86"/>
      <c r="AB28" s="86"/>
      <c r="AC28" s="121" t="s">
        <v>53</v>
      </c>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row>
    <row r="29" spans="1:64" ht="19.5" customHeight="1">
      <c r="A29" s="9"/>
      <c r="B29" s="9"/>
      <c r="C29" s="9"/>
      <c r="D29" s="55" t="s">
        <v>27</v>
      </c>
      <c r="E29" s="55"/>
      <c r="F29" s="55"/>
      <c r="G29" s="55"/>
      <c r="H29" s="55"/>
      <c r="I29" s="55"/>
      <c r="J29" s="55"/>
      <c r="K29" s="9"/>
      <c r="L29" s="87" t="s">
        <v>28</v>
      </c>
      <c r="M29" s="87"/>
      <c r="N29" s="87"/>
      <c r="O29" s="87"/>
      <c r="P29" s="87"/>
      <c r="Q29" s="87"/>
      <c r="R29" s="87"/>
      <c r="S29" s="87"/>
      <c r="T29" s="87"/>
      <c r="U29" s="87"/>
      <c r="V29" s="87"/>
      <c r="W29" s="87"/>
      <c r="X29" s="87"/>
      <c r="Y29" s="87"/>
      <c r="Z29" s="87"/>
      <c r="AA29" s="87"/>
      <c r="AB29" s="87"/>
      <c r="AC29" s="87" t="s">
        <v>3</v>
      </c>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row>
    <row r="30" spans="1:64" ht="6.75" customHeight="1">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row>
    <row r="31" spans="1:64" ht="39.75" customHeight="1">
      <c r="A31" s="120" t="s">
        <v>4</v>
      </c>
      <c r="B31" s="120"/>
      <c r="C31" s="120"/>
      <c r="D31" s="120"/>
      <c r="E31" s="120"/>
      <c r="F31" s="120"/>
      <c r="G31" s="120"/>
      <c r="H31" s="120"/>
      <c r="I31" s="120"/>
      <c r="J31" s="120"/>
      <c r="K31" s="120"/>
      <c r="L31" s="120"/>
      <c r="M31" s="120"/>
      <c r="N31" s="120"/>
      <c r="O31" s="120"/>
      <c r="P31" s="120"/>
      <c r="Q31" s="120"/>
      <c r="R31" s="120"/>
      <c r="S31" s="120"/>
      <c r="T31" s="120"/>
      <c r="U31" s="73">
        <v>1862501</v>
      </c>
      <c r="V31" s="73"/>
      <c r="W31" s="73"/>
      <c r="X31" s="73"/>
      <c r="Y31" s="73"/>
      <c r="Z31" s="73"/>
      <c r="AA31" s="73"/>
      <c r="AB31" s="73"/>
      <c r="AC31" s="73"/>
      <c r="AD31" s="73"/>
      <c r="AE31" s="84" t="s">
        <v>31</v>
      </c>
      <c r="AF31" s="84"/>
      <c r="AG31" s="84"/>
      <c r="AH31" s="84"/>
      <c r="AI31" s="84"/>
      <c r="AJ31" s="84"/>
      <c r="AK31" s="84"/>
      <c r="AL31" s="84"/>
      <c r="AM31" s="84"/>
      <c r="AN31" s="84"/>
      <c r="AO31" s="84"/>
      <c r="AP31" s="84"/>
      <c r="AQ31" s="84"/>
      <c r="AR31" s="84"/>
      <c r="AS31" s="73">
        <v>1480423</v>
      </c>
      <c r="AT31" s="73"/>
      <c r="AU31" s="73"/>
      <c r="AV31" s="73"/>
      <c r="AW31" s="73"/>
      <c r="AX31" s="73"/>
      <c r="AY31" s="73"/>
      <c r="AZ31" s="73"/>
      <c r="BA31" s="73"/>
      <c r="BB31" s="73"/>
      <c r="BC31" s="73"/>
      <c r="BD31" s="72" t="s">
        <v>30</v>
      </c>
      <c r="BE31" s="72"/>
      <c r="BF31" s="72"/>
      <c r="BG31" s="72"/>
      <c r="BH31" s="72"/>
      <c r="BI31" s="72"/>
      <c r="BJ31" s="72"/>
      <c r="BK31" s="72"/>
      <c r="BL31" s="72"/>
    </row>
    <row r="32" spans="1:64" ht="24.75" customHeight="1">
      <c r="A32" s="72" t="s">
        <v>29</v>
      </c>
      <c r="B32" s="72"/>
      <c r="C32" s="72"/>
      <c r="D32" s="72"/>
      <c r="E32" s="72"/>
      <c r="F32" s="72"/>
      <c r="G32" s="72"/>
      <c r="H32" s="72"/>
      <c r="I32" s="73">
        <v>382078</v>
      </c>
      <c r="J32" s="73"/>
      <c r="K32" s="73"/>
      <c r="L32" s="73"/>
      <c r="M32" s="73"/>
      <c r="N32" s="73"/>
      <c r="O32" s="73"/>
      <c r="P32" s="73"/>
      <c r="Q32" s="73"/>
      <c r="R32" s="73"/>
      <c r="S32" s="73"/>
      <c r="T32" s="72" t="s">
        <v>33</v>
      </c>
      <c r="U32" s="72"/>
      <c r="V32" s="72"/>
      <c r="W32" s="72"/>
      <c r="X32" s="12"/>
      <c r="Y32" s="12"/>
      <c r="Z32" s="11"/>
      <c r="AA32" s="11"/>
      <c r="AB32" s="11"/>
      <c r="AC32" s="11"/>
      <c r="AD32" s="11"/>
      <c r="AE32" s="11"/>
      <c r="AF32" s="11"/>
      <c r="AG32" s="11"/>
      <c r="AH32" s="11"/>
      <c r="AI32" s="11"/>
      <c r="AJ32" s="11"/>
      <c r="AK32" s="11"/>
      <c r="AL32" s="11"/>
      <c r="AM32" s="11"/>
      <c r="AN32" s="13"/>
      <c r="AO32" s="13"/>
      <c r="AP32" s="13"/>
      <c r="AQ32" s="13"/>
      <c r="AR32" s="13"/>
      <c r="AS32" s="9"/>
      <c r="AT32" s="9"/>
      <c r="AU32" s="9"/>
      <c r="AV32" s="9"/>
      <c r="AW32" s="9"/>
      <c r="AX32" s="9"/>
      <c r="AY32" s="9"/>
      <c r="AZ32" s="9"/>
      <c r="BA32" s="9"/>
      <c r="BB32" s="9"/>
      <c r="BC32" s="9"/>
      <c r="BD32" s="13"/>
      <c r="BE32" s="13"/>
      <c r="BF32" s="13"/>
      <c r="BG32" s="13"/>
      <c r="BH32" s="13"/>
      <c r="BI32" s="13"/>
      <c r="BJ32" s="9"/>
      <c r="BK32" s="9"/>
      <c r="BL32" s="9"/>
    </row>
    <row r="33" spans="1:64" ht="9" customHeight="1">
      <c r="A33" s="8"/>
      <c r="B33" s="8"/>
      <c r="C33" s="8"/>
      <c r="D33" s="8"/>
      <c r="E33" s="8"/>
      <c r="F33" s="8"/>
      <c r="G33" s="8"/>
      <c r="H33" s="8"/>
      <c r="I33" s="12"/>
      <c r="J33" s="12"/>
      <c r="K33" s="12"/>
      <c r="L33" s="12"/>
      <c r="M33" s="12"/>
      <c r="N33" s="12"/>
      <c r="O33" s="12"/>
      <c r="P33" s="12"/>
      <c r="Q33" s="12"/>
      <c r="R33" s="12"/>
      <c r="S33" s="12"/>
      <c r="T33" s="8"/>
      <c r="U33" s="8"/>
      <c r="V33" s="8"/>
      <c r="W33" s="8"/>
      <c r="X33" s="12"/>
      <c r="Y33" s="12"/>
      <c r="Z33" s="11"/>
      <c r="AA33" s="11"/>
      <c r="AB33" s="11"/>
      <c r="AC33" s="11"/>
      <c r="AD33" s="11"/>
      <c r="AE33" s="11"/>
      <c r="AF33" s="11"/>
      <c r="AG33" s="11"/>
      <c r="AH33" s="11"/>
      <c r="AI33" s="11"/>
      <c r="AJ33" s="11"/>
      <c r="AK33" s="11"/>
      <c r="AL33" s="11"/>
      <c r="AM33" s="11"/>
      <c r="AN33" s="13"/>
      <c r="AO33" s="13"/>
      <c r="AP33" s="13"/>
      <c r="AQ33" s="13"/>
      <c r="AR33" s="13"/>
      <c r="AS33" s="9"/>
      <c r="AT33" s="9"/>
      <c r="AU33" s="9"/>
      <c r="AV33" s="9"/>
      <c r="AW33" s="9"/>
      <c r="AX33" s="9"/>
      <c r="AY33" s="9"/>
      <c r="AZ33" s="9"/>
      <c r="BA33" s="9"/>
      <c r="BB33" s="9"/>
      <c r="BC33" s="9"/>
      <c r="BD33" s="13"/>
      <c r="BE33" s="13"/>
      <c r="BF33" s="13"/>
      <c r="BG33" s="13"/>
      <c r="BH33" s="13"/>
      <c r="BI33" s="13"/>
      <c r="BJ33" s="9"/>
      <c r="BK33" s="9"/>
      <c r="BL33" s="9"/>
    </row>
    <row r="34" spans="1:64" ht="29.25" customHeight="1">
      <c r="A34" s="118" t="s">
        <v>32</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row>
    <row r="35" spans="1:64" ht="117.75" customHeight="1">
      <c r="A35" s="103" t="s">
        <v>106</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row>
    <row r="36" spans="1:64" ht="24.75" customHeight="1">
      <c r="A36" s="113" t="s">
        <v>94</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5"/>
      <c r="BG36" s="22"/>
      <c r="BH36" s="22"/>
      <c r="BI36" s="22"/>
      <c r="BJ36" s="22"/>
      <c r="BK36" s="22"/>
      <c r="BL36" s="22"/>
    </row>
    <row r="37" spans="1:64" ht="1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2"/>
      <c r="BH37" s="22"/>
      <c r="BI37" s="22"/>
      <c r="BJ37" s="22"/>
      <c r="BK37" s="22"/>
      <c r="BL37" s="22"/>
    </row>
    <row r="38" spans="1:64" ht="16.5" customHeight="1">
      <c r="A38" s="78" t="s">
        <v>40</v>
      </c>
      <c r="B38" s="78"/>
      <c r="C38" s="78"/>
      <c r="D38" s="78"/>
      <c r="E38" s="78"/>
      <c r="F38" s="78"/>
      <c r="G38" s="79" t="s">
        <v>95</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1"/>
    </row>
    <row r="39" spans="1:64" ht="27.75" customHeight="1">
      <c r="A39" s="69">
        <v>1</v>
      </c>
      <c r="B39" s="69"/>
      <c r="C39" s="69"/>
      <c r="D39" s="69"/>
      <c r="E39" s="69"/>
      <c r="F39" s="69"/>
      <c r="G39" s="75" t="s">
        <v>96</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64" ht="16.5" customHeight="1">
      <c r="A40" s="69"/>
      <c r="B40" s="69"/>
      <c r="C40" s="69"/>
      <c r="D40" s="69"/>
      <c r="E40" s="69"/>
      <c r="F40" s="69"/>
      <c r="G40" s="79"/>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1"/>
    </row>
    <row r="41" spans="1:64" ht="12.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row>
    <row r="42" spans="1:64" ht="17.2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row>
    <row r="43" spans="1:64" ht="33" customHeight="1">
      <c r="A43" s="116" t="s">
        <v>97</v>
      </c>
      <c r="B43" s="116"/>
      <c r="C43" s="116"/>
      <c r="D43" s="116"/>
      <c r="E43" s="116"/>
      <c r="F43" s="116"/>
      <c r="G43" s="116"/>
      <c r="H43" s="116"/>
      <c r="I43" s="116"/>
      <c r="J43" s="116"/>
      <c r="K43" s="116"/>
      <c r="L43" s="104" t="s">
        <v>102</v>
      </c>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row>
    <row r="44" spans="1:64" ht="15.75" customHeight="1">
      <c r="A44" s="8"/>
      <c r="B44" s="8"/>
      <c r="C44" s="8"/>
      <c r="D44" s="8"/>
      <c r="E44" s="8"/>
      <c r="F44" s="8"/>
      <c r="G44" s="8"/>
      <c r="H44" s="8"/>
      <c r="I44" s="8"/>
      <c r="J44" s="8"/>
      <c r="K44" s="8"/>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row>
    <row r="45" spans="1:64" ht="28.5" customHeight="1">
      <c r="A45" s="117" t="s">
        <v>98</v>
      </c>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row>
    <row r="46" spans="1:64" ht="27.75" customHeight="1">
      <c r="A46" s="78" t="s">
        <v>40</v>
      </c>
      <c r="B46" s="78"/>
      <c r="C46" s="78"/>
      <c r="D46" s="78"/>
      <c r="E46" s="78"/>
      <c r="F46" s="78"/>
      <c r="G46" s="79" t="s">
        <v>34</v>
      </c>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1"/>
    </row>
    <row r="47" spans="1:64" ht="15.75">
      <c r="A47" s="69">
        <v>1</v>
      </c>
      <c r="B47" s="69"/>
      <c r="C47" s="69"/>
      <c r="D47" s="69"/>
      <c r="E47" s="69"/>
      <c r="F47" s="69"/>
      <c r="G47" s="79">
        <v>2</v>
      </c>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1"/>
    </row>
    <row r="48" spans="1:79" ht="10.5" customHeight="1" hidden="1">
      <c r="A48" s="74" t="s">
        <v>12</v>
      </c>
      <c r="B48" s="74"/>
      <c r="C48" s="74"/>
      <c r="D48" s="74"/>
      <c r="E48" s="74"/>
      <c r="F48" s="74"/>
      <c r="G48" s="92" t="s">
        <v>13</v>
      </c>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4"/>
      <c r="CA48" s="1" t="s">
        <v>17</v>
      </c>
    </row>
    <row r="49" spans="1:79" ht="33" customHeight="1">
      <c r="A49" s="74"/>
      <c r="B49" s="74"/>
      <c r="C49" s="74"/>
      <c r="D49" s="74"/>
      <c r="E49" s="74"/>
      <c r="F49" s="74"/>
      <c r="G49" s="25" t="s">
        <v>66</v>
      </c>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7"/>
      <c r="CA49" s="1" t="s">
        <v>18</v>
      </c>
    </row>
    <row r="50" spans="1:64" ht="12.75">
      <c r="A50" s="3"/>
      <c r="B50" s="3"/>
      <c r="C50" s="3"/>
      <c r="D50" s="3"/>
      <c r="E50" s="3"/>
      <c r="F50" s="3"/>
      <c r="G50" s="3"/>
      <c r="H50" s="3"/>
      <c r="I50" s="3"/>
      <c r="J50" s="3"/>
      <c r="K50" s="3"/>
      <c r="L50" s="3"/>
      <c r="M50" s="3"/>
      <c r="N50" s="3"/>
      <c r="O50" s="3"/>
      <c r="P50" s="3"/>
      <c r="Q50" s="3"/>
      <c r="R50" s="3"/>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row>
    <row r="51" spans="1:64" ht="15.75" customHeight="1">
      <c r="A51" s="118" t="s">
        <v>99</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row>
    <row r="52" spans="1:64" ht="15" customHeight="1">
      <c r="A52" s="53" t="s">
        <v>50</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c r="BG52" s="53"/>
      <c r="BH52" s="53"/>
      <c r="BI52" s="7"/>
      <c r="BJ52" s="7"/>
      <c r="BK52" s="7"/>
      <c r="BL52" s="7"/>
    </row>
    <row r="53" spans="1:60" ht="15.75" customHeight="1">
      <c r="A53" s="69" t="s">
        <v>40</v>
      </c>
      <c r="B53" s="69"/>
      <c r="C53" s="69"/>
      <c r="D53" s="54" t="s">
        <v>37</v>
      </c>
      <c r="E53" s="55"/>
      <c r="F53" s="55"/>
      <c r="G53" s="55"/>
      <c r="H53" s="55"/>
      <c r="I53" s="55"/>
      <c r="J53" s="55"/>
      <c r="K53" s="55"/>
      <c r="L53" s="55"/>
      <c r="M53" s="55"/>
      <c r="N53" s="55"/>
      <c r="O53" s="55"/>
      <c r="P53" s="55"/>
      <c r="Q53" s="55"/>
      <c r="R53" s="55"/>
      <c r="S53" s="55"/>
      <c r="T53" s="55"/>
      <c r="U53" s="55"/>
      <c r="V53" s="55"/>
      <c r="W53" s="55"/>
      <c r="X53" s="55"/>
      <c r="Y53" s="55"/>
      <c r="Z53" s="55"/>
      <c r="AA53" s="55"/>
      <c r="AB53" s="56"/>
      <c r="AC53" s="69" t="s">
        <v>41</v>
      </c>
      <c r="AD53" s="69"/>
      <c r="AE53" s="69"/>
      <c r="AF53" s="69"/>
      <c r="AG53" s="69"/>
      <c r="AH53" s="69"/>
      <c r="AI53" s="69"/>
      <c r="AJ53" s="69"/>
      <c r="AK53" s="69" t="s">
        <v>42</v>
      </c>
      <c r="AL53" s="69"/>
      <c r="AM53" s="69"/>
      <c r="AN53" s="69"/>
      <c r="AO53" s="69"/>
      <c r="AP53" s="69"/>
      <c r="AQ53" s="69"/>
      <c r="AR53" s="69"/>
      <c r="AS53" s="69" t="s">
        <v>38</v>
      </c>
      <c r="AT53" s="69"/>
      <c r="AU53" s="69"/>
      <c r="AV53" s="69"/>
      <c r="AW53" s="69"/>
      <c r="AX53" s="69"/>
      <c r="AY53" s="69"/>
      <c r="AZ53" s="69"/>
      <c r="BA53" s="69" t="s">
        <v>39</v>
      </c>
      <c r="BB53" s="69"/>
      <c r="BC53" s="69"/>
      <c r="BD53" s="69"/>
      <c r="BE53" s="69"/>
      <c r="BF53" s="69"/>
      <c r="BG53" s="69"/>
      <c r="BH53" s="69"/>
    </row>
    <row r="54" spans="1:60" ht="28.5" customHeight="1">
      <c r="A54" s="69"/>
      <c r="B54" s="69"/>
      <c r="C54" s="69"/>
      <c r="D54" s="57"/>
      <c r="E54" s="58"/>
      <c r="F54" s="58"/>
      <c r="G54" s="58"/>
      <c r="H54" s="58"/>
      <c r="I54" s="58"/>
      <c r="J54" s="58"/>
      <c r="K54" s="58"/>
      <c r="L54" s="58"/>
      <c r="M54" s="58"/>
      <c r="N54" s="58"/>
      <c r="O54" s="58"/>
      <c r="P54" s="58"/>
      <c r="Q54" s="58"/>
      <c r="R54" s="58"/>
      <c r="S54" s="58"/>
      <c r="T54" s="58"/>
      <c r="U54" s="58"/>
      <c r="V54" s="58"/>
      <c r="W54" s="58"/>
      <c r="X54" s="58"/>
      <c r="Y54" s="58"/>
      <c r="Z54" s="58"/>
      <c r="AA54" s="58"/>
      <c r="AB54" s="5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row>
    <row r="55" spans="1:60" ht="15.75">
      <c r="A55" s="69">
        <v>1</v>
      </c>
      <c r="B55" s="69"/>
      <c r="C55" s="69"/>
      <c r="D55" s="60">
        <v>2</v>
      </c>
      <c r="E55" s="61"/>
      <c r="F55" s="61"/>
      <c r="G55" s="61"/>
      <c r="H55" s="61"/>
      <c r="I55" s="61"/>
      <c r="J55" s="61"/>
      <c r="K55" s="61"/>
      <c r="L55" s="61"/>
      <c r="M55" s="61"/>
      <c r="N55" s="61"/>
      <c r="O55" s="61"/>
      <c r="P55" s="61"/>
      <c r="Q55" s="61"/>
      <c r="R55" s="61"/>
      <c r="S55" s="61"/>
      <c r="T55" s="61"/>
      <c r="U55" s="61"/>
      <c r="V55" s="61"/>
      <c r="W55" s="61"/>
      <c r="X55" s="61"/>
      <c r="Y55" s="61"/>
      <c r="Z55" s="61"/>
      <c r="AA55" s="61"/>
      <c r="AB55" s="62"/>
      <c r="AC55" s="69">
        <v>3</v>
      </c>
      <c r="AD55" s="69"/>
      <c r="AE55" s="69"/>
      <c r="AF55" s="69"/>
      <c r="AG55" s="69"/>
      <c r="AH55" s="69"/>
      <c r="AI55" s="69"/>
      <c r="AJ55" s="69"/>
      <c r="AK55" s="69">
        <v>4</v>
      </c>
      <c r="AL55" s="69"/>
      <c r="AM55" s="69"/>
      <c r="AN55" s="69"/>
      <c r="AO55" s="69"/>
      <c r="AP55" s="69"/>
      <c r="AQ55" s="69"/>
      <c r="AR55" s="69"/>
      <c r="AS55" s="69">
        <v>5</v>
      </c>
      <c r="AT55" s="69"/>
      <c r="AU55" s="69"/>
      <c r="AV55" s="69"/>
      <c r="AW55" s="69"/>
      <c r="AX55" s="69"/>
      <c r="AY55" s="69"/>
      <c r="AZ55" s="69"/>
      <c r="BA55" s="69">
        <v>6</v>
      </c>
      <c r="BB55" s="69"/>
      <c r="BC55" s="69"/>
      <c r="BD55" s="69"/>
      <c r="BE55" s="69"/>
      <c r="BF55" s="69"/>
      <c r="BG55" s="69"/>
      <c r="BH55" s="69"/>
    </row>
    <row r="56" spans="1:79" s="5" customFormat="1" ht="12.75" hidden="1">
      <c r="A56" s="74" t="s">
        <v>12</v>
      </c>
      <c r="B56" s="74"/>
      <c r="C56" s="74"/>
      <c r="D56" s="63" t="s">
        <v>13</v>
      </c>
      <c r="E56" s="64"/>
      <c r="F56" s="64"/>
      <c r="G56" s="64"/>
      <c r="H56" s="64"/>
      <c r="I56" s="64"/>
      <c r="J56" s="64"/>
      <c r="K56" s="64"/>
      <c r="L56" s="64"/>
      <c r="M56" s="64"/>
      <c r="N56" s="64"/>
      <c r="O56" s="64"/>
      <c r="P56" s="64"/>
      <c r="Q56" s="64"/>
      <c r="R56" s="64"/>
      <c r="S56" s="64"/>
      <c r="T56" s="64"/>
      <c r="U56" s="64"/>
      <c r="V56" s="64"/>
      <c r="W56" s="64"/>
      <c r="X56" s="64"/>
      <c r="Y56" s="64"/>
      <c r="Z56" s="64"/>
      <c r="AA56" s="64"/>
      <c r="AB56" s="65"/>
      <c r="AC56" s="70" t="s">
        <v>14</v>
      </c>
      <c r="AD56" s="70"/>
      <c r="AE56" s="70"/>
      <c r="AF56" s="70"/>
      <c r="AG56" s="70"/>
      <c r="AH56" s="70"/>
      <c r="AI56" s="70"/>
      <c r="AJ56" s="70"/>
      <c r="AK56" s="70" t="s">
        <v>15</v>
      </c>
      <c r="AL56" s="70"/>
      <c r="AM56" s="70"/>
      <c r="AN56" s="70"/>
      <c r="AO56" s="70"/>
      <c r="AP56" s="70"/>
      <c r="AQ56" s="70"/>
      <c r="AR56" s="70"/>
      <c r="AS56" s="71" t="s">
        <v>35</v>
      </c>
      <c r="AT56" s="70"/>
      <c r="AU56" s="70"/>
      <c r="AV56" s="70"/>
      <c r="AW56" s="70"/>
      <c r="AX56" s="70"/>
      <c r="AY56" s="70"/>
      <c r="AZ56" s="70"/>
      <c r="BA56" s="71" t="s">
        <v>36</v>
      </c>
      <c r="BB56" s="70"/>
      <c r="BC56" s="70"/>
      <c r="BD56" s="70"/>
      <c r="BE56" s="70"/>
      <c r="BF56" s="70"/>
      <c r="BG56" s="70"/>
      <c r="BH56" s="70"/>
      <c r="CA56" s="5" t="s">
        <v>19</v>
      </c>
    </row>
    <row r="57" spans="1:60" s="5" customFormat="1" ht="15.75">
      <c r="A57" s="38">
        <v>1</v>
      </c>
      <c r="B57" s="38"/>
      <c r="C57" s="38"/>
      <c r="D57" s="25" t="s">
        <v>67</v>
      </c>
      <c r="E57" s="26"/>
      <c r="F57" s="26"/>
      <c r="G57" s="26"/>
      <c r="H57" s="26"/>
      <c r="I57" s="26"/>
      <c r="J57" s="26"/>
      <c r="K57" s="26"/>
      <c r="L57" s="26"/>
      <c r="M57" s="26"/>
      <c r="N57" s="26"/>
      <c r="O57" s="26"/>
      <c r="P57" s="26"/>
      <c r="Q57" s="26"/>
      <c r="R57" s="26"/>
      <c r="S57" s="26"/>
      <c r="T57" s="26"/>
      <c r="U57" s="26"/>
      <c r="V57" s="26"/>
      <c r="W57" s="26"/>
      <c r="X57" s="26"/>
      <c r="Y57" s="26"/>
      <c r="Z57" s="26"/>
      <c r="AA57" s="26"/>
      <c r="AB57" s="27"/>
      <c r="AC57" s="24">
        <v>1360423</v>
      </c>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v>1360423</v>
      </c>
      <c r="BB57" s="24"/>
      <c r="BC57" s="24"/>
      <c r="BD57" s="24"/>
      <c r="BE57" s="24"/>
      <c r="BF57" s="24"/>
      <c r="BG57" s="24"/>
      <c r="BH57" s="24"/>
    </row>
    <row r="58" spans="1:60" s="5" customFormat="1" ht="15.75">
      <c r="A58" s="38">
        <v>2</v>
      </c>
      <c r="B58" s="38"/>
      <c r="C58" s="38"/>
      <c r="D58" s="25" t="s">
        <v>68</v>
      </c>
      <c r="E58" s="26"/>
      <c r="F58" s="26"/>
      <c r="G58" s="26"/>
      <c r="H58" s="26"/>
      <c r="I58" s="26"/>
      <c r="J58" s="26"/>
      <c r="K58" s="26"/>
      <c r="L58" s="26"/>
      <c r="M58" s="26"/>
      <c r="N58" s="26"/>
      <c r="O58" s="26"/>
      <c r="P58" s="26"/>
      <c r="Q58" s="26"/>
      <c r="R58" s="26"/>
      <c r="S58" s="26"/>
      <c r="T58" s="26"/>
      <c r="U58" s="26"/>
      <c r="V58" s="26"/>
      <c r="W58" s="26"/>
      <c r="X58" s="26"/>
      <c r="Y58" s="26"/>
      <c r="Z58" s="26"/>
      <c r="AA58" s="26"/>
      <c r="AB58" s="27"/>
      <c r="AC58" s="24">
        <v>120000</v>
      </c>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f>AC58+AK58</f>
        <v>120000</v>
      </c>
      <c r="BB58" s="24"/>
      <c r="BC58" s="24"/>
      <c r="BD58" s="24"/>
      <c r="BE58" s="24"/>
      <c r="BF58" s="24"/>
      <c r="BG58" s="24"/>
      <c r="BH58" s="24"/>
    </row>
    <row r="59" spans="1:60" s="5" customFormat="1" ht="33" customHeight="1">
      <c r="A59" s="38">
        <v>3</v>
      </c>
      <c r="B59" s="38"/>
      <c r="C59" s="38"/>
      <c r="D59" s="25" t="s">
        <v>103</v>
      </c>
      <c r="E59" s="26"/>
      <c r="F59" s="26"/>
      <c r="G59" s="26"/>
      <c r="H59" s="26"/>
      <c r="I59" s="26"/>
      <c r="J59" s="26"/>
      <c r="K59" s="26"/>
      <c r="L59" s="26"/>
      <c r="M59" s="26"/>
      <c r="N59" s="26"/>
      <c r="O59" s="26"/>
      <c r="P59" s="26"/>
      <c r="Q59" s="26"/>
      <c r="R59" s="26"/>
      <c r="S59" s="26"/>
      <c r="T59" s="26"/>
      <c r="U59" s="26"/>
      <c r="V59" s="26"/>
      <c r="W59" s="26"/>
      <c r="X59" s="26"/>
      <c r="Y59" s="26"/>
      <c r="Z59" s="26"/>
      <c r="AA59" s="26"/>
      <c r="AB59" s="27"/>
      <c r="AC59" s="24"/>
      <c r="AD59" s="24"/>
      <c r="AE59" s="24"/>
      <c r="AF59" s="24"/>
      <c r="AG59" s="24"/>
      <c r="AH59" s="24"/>
      <c r="AI59" s="24"/>
      <c r="AJ59" s="24"/>
      <c r="AK59" s="24">
        <v>131813</v>
      </c>
      <c r="AL59" s="24"/>
      <c r="AM59" s="24"/>
      <c r="AN59" s="24"/>
      <c r="AO59" s="24"/>
      <c r="AP59" s="24"/>
      <c r="AQ59" s="24"/>
      <c r="AR59" s="24"/>
      <c r="AS59" s="24">
        <v>131813</v>
      </c>
      <c r="AT59" s="24"/>
      <c r="AU59" s="24"/>
      <c r="AV59" s="24"/>
      <c r="AW59" s="24"/>
      <c r="AX59" s="24"/>
      <c r="AY59" s="24"/>
      <c r="AZ59" s="24"/>
      <c r="BA59" s="24">
        <v>131813</v>
      </c>
      <c r="BB59" s="24"/>
      <c r="BC59" s="24"/>
      <c r="BD59" s="24"/>
      <c r="BE59" s="24"/>
      <c r="BF59" s="24"/>
      <c r="BG59" s="24"/>
      <c r="BH59" s="24"/>
    </row>
    <row r="60" spans="1:60" s="5" customFormat="1" ht="46.5" customHeight="1">
      <c r="A60" s="38">
        <v>4</v>
      </c>
      <c r="B60" s="38"/>
      <c r="C60" s="38"/>
      <c r="D60" s="25" t="s">
        <v>69</v>
      </c>
      <c r="E60" s="26"/>
      <c r="F60" s="26"/>
      <c r="G60" s="26"/>
      <c r="H60" s="26"/>
      <c r="I60" s="26"/>
      <c r="J60" s="26"/>
      <c r="K60" s="26"/>
      <c r="L60" s="26"/>
      <c r="M60" s="26"/>
      <c r="N60" s="26"/>
      <c r="O60" s="26"/>
      <c r="P60" s="26"/>
      <c r="Q60" s="26"/>
      <c r="R60" s="26"/>
      <c r="S60" s="26"/>
      <c r="T60" s="26"/>
      <c r="U60" s="26"/>
      <c r="V60" s="26"/>
      <c r="W60" s="26"/>
      <c r="X60" s="26"/>
      <c r="Y60" s="26"/>
      <c r="Z60" s="26"/>
      <c r="AA60" s="26"/>
      <c r="AB60" s="27"/>
      <c r="AC60" s="24"/>
      <c r="AD60" s="24"/>
      <c r="AE60" s="24"/>
      <c r="AF60" s="24"/>
      <c r="AG60" s="24"/>
      <c r="AH60" s="24"/>
      <c r="AI60" s="24"/>
      <c r="AJ60" s="24"/>
      <c r="AK60" s="24">
        <v>234621</v>
      </c>
      <c r="AL60" s="24"/>
      <c r="AM60" s="24"/>
      <c r="AN60" s="24"/>
      <c r="AO60" s="24"/>
      <c r="AP60" s="24"/>
      <c r="AQ60" s="24"/>
      <c r="AR60" s="24"/>
      <c r="AS60" s="24">
        <v>234621</v>
      </c>
      <c r="AT60" s="24"/>
      <c r="AU60" s="24"/>
      <c r="AV60" s="24"/>
      <c r="AW60" s="24"/>
      <c r="AX60" s="24"/>
      <c r="AY60" s="24"/>
      <c r="AZ60" s="24"/>
      <c r="BA60" s="24">
        <v>234621</v>
      </c>
      <c r="BB60" s="24"/>
      <c r="BC60" s="24"/>
      <c r="BD60" s="24"/>
      <c r="BE60" s="24"/>
      <c r="BF60" s="24"/>
      <c r="BG60" s="24"/>
      <c r="BH60" s="24"/>
    </row>
    <row r="61" spans="1:60" s="5" customFormat="1" ht="30.75" customHeight="1">
      <c r="A61" s="38">
        <v>5</v>
      </c>
      <c r="B61" s="38"/>
      <c r="C61" s="38"/>
      <c r="D61" s="25" t="s">
        <v>70</v>
      </c>
      <c r="E61" s="26"/>
      <c r="F61" s="26"/>
      <c r="G61" s="26"/>
      <c r="H61" s="26"/>
      <c r="I61" s="26"/>
      <c r="J61" s="26"/>
      <c r="K61" s="26"/>
      <c r="L61" s="26"/>
      <c r="M61" s="26"/>
      <c r="N61" s="26"/>
      <c r="O61" s="26"/>
      <c r="P61" s="26"/>
      <c r="Q61" s="26"/>
      <c r="R61" s="26"/>
      <c r="S61" s="26"/>
      <c r="T61" s="26"/>
      <c r="U61" s="26"/>
      <c r="V61" s="26"/>
      <c r="W61" s="26"/>
      <c r="X61" s="26"/>
      <c r="Y61" s="26"/>
      <c r="Z61" s="26"/>
      <c r="AA61" s="26"/>
      <c r="AB61" s="27"/>
      <c r="AC61" s="24"/>
      <c r="AD61" s="24"/>
      <c r="AE61" s="24"/>
      <c r="AF61" s="24"/>
      <c r="AG61" s="24"/>
      <c r="AH61" s="24"/>
      <c r="AI61" s="24"/>
      <c r="AJ61" s="24"/>
      <c r="AK61" s="24">
        <v>15644</v>
      </c>
      <c r="AL61" s="24"/>
      <c r="AM61" s="24"/>
      <c r="AN61" s="24"/>
      <c r="AO61" s="24"/>
      <c r="AP61" s="24"/>
      <c r="AQ61" s="24"/>
      <c r="AR61" s="24"/>
      <c r="AS61" s="24">
        <v>15644</v>
      </c>
      <c r="AT61" s="24"/>
      <c r="AU61" s="24"/>
      <c r="AV61" s="24"/>
      <c r="AW61" s="24"/>
      <c r="AX61" s="24"/>
      <c r="AY61" s="24"/>
      <c r="AZ61" s="24"/>
      <c r="BA61" s="24">
        <f>AC61+AK61</f>
        <v>15644</v>
      </c>
      <c r="BB61" s="24"/>
      <c r="BC61" s="24"/>
      <c r="BD61" s="24"/>
      <c r="BE61" s="24"/>
      <c r="BF61" s="24"/>
      <c r="BG61" s="24"/>
      <c r="BH61" s="24"/>
    </row>
    <row r="62" spans="1:79" s="5" customFormat="1" ht="12.75">
      <c r="A62" s="38"/>
      <c r="B62" s="38"/>
      <c r="C62" s="38"/>
      <c r="D62" s="66" t="s">
        <v>47</v>
      </c>
      <c r="E62" s="67"/>
      <c r="F62" s="67"/>
      <c r="G62" s="67"/>
      <c r="H62" s="67"/>
      <c r="I62" s="67"/>
      <c r="J62" s="67"/>
      <c r="K62" s="67"/>
      <c r="L62" s="67"/>
      <c r="M62" s="67"/>
      <c r="N62" s="67"/>
      <c r="O62" s="67"/>
      <c r="P62" s="67"/>
      <c r="Q62" s="67"/>
      <c r="R62" s="67"/>
      <c r="S62" s="67"/>
      <c r="T62" s="67"/>
      <c r="U62" s="67"/>
      <c r="V62" s="67"/>
      <c r="W62" s="67"/>
      <c r="X62" s="67"/>
      <c r="Y62" s="67"/>
      <c r="Z62" s="67"/>
      <c r="AA62" s="67"/>
      <c r="AB62" s="68"/>
      <c r="AC62" s="24">
        <f>SUM(AC57:AC61)</f>
        <v>1480423</v>
      </c>
      <c r="AD62" s="24"/>
      <c r="AE62" s="24"/>
      <c r="AF62" s="24"/>
      <c r="AG62" s="24"/>
      <c r="AH62" s="24"/>
      <c r="AI62" s="24"/>
      <c r="AJ62" s="24"/>
      <c r="AK62" s="24">
        <f>SUM(AK60:AK61)+AK59</f>
        <v>382078</v>
      </c>
      <c r="AL62" s="24"/>
      <c r="AM62" s="24"/>
      <c r="AN62" s="24"/>
      <c r="AO62" s="24"/>
      <c r="AP62" s="24"/>
      <c r="AQ62" s="24"/>
      <c r="AR62" s="24"/>
      <c r="AS62" s="24">
        <f>SUM(AS60:AS61)+AS59</f>
        <v>382078</v>
      </c>
      <c r="AT62" s="24"/>
      <c r="AU62" s="24"/>
      <c r="AV62" s="24"/>
      <c r="AW62" s="24"/>
      <c r="AX62" s="24"/>
      <c r="AY62" s="24"/>
      <c r="AZ62" s="24"/>
      <c r="BA62" s="24">
        <f>+BA57+BA58+BA59+BA59+BA60+BA61-BA59</f>
        <v>1862501</v>
      </c>
      <c r="BB62" s="24"/>
      <c r="BC62" s="24"/>
      <c r="BD62" s="24"/>
      <c r="BE62" s="24"/>
      <c r="BF62" s="24"/>
      <c r="BG62" s="24"/>
      <c r="BH62" s="24"/>
      <c r="CA62" s="5" t="s">
        <v>20</v>
      </c>
    </row>
    <row r="64" spans="1:64" ht="15.75" customHeight="1">
      <c r="A64" s="118" t="s">
        <v>100</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row>
    <row r="65" spans="1:64" ht="15" customHeight="1">
      <c r="A65" s="101" t="s">
        <v>50</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7"/>
      <c r="AX65" s="7"/>
      <c r="AY65" s="7"/>
      <c r="AZ65" s="7"/>
      <c r="BA65" s="7"/>
      <c r="BB65" s="7"/>
      <c r="BC65" s="7"/>
      <c r="BD65" s="7"/>
      <c r="BE65" s="7"/>
      <c r="BF65" s="7"/>
      <c r="BG65" s="7"/>
      <c r="BH65" s="7"/>
      <c r="BI65" s="7"/>
      <c r="BJ65" s="7"/>
      <c r="BK65" s="7"/>
      <c r="BL65" s="7"/>
    </row>
    <row r="66" spans="1:48" ht="15.75" customHeight="1">
      <c r="A66" s="54" t="s">
        <v>9</v>
      </c>
      <c r="B66" s="55"/>
      <c r="C66" s="55"/>
      <c r="D66" s="55"/>
      <c r="E66" s="55"/>
      <c r="F66" s="55"/>
      <c r="G66" s="55"/>
      <c r="H66" s="55"/>
      <c r="I66" s="55"/>
      <c r="J66" s="55"/>
      <c r="K66" s="55"/>
      <c r="L66" s="55"/>
      <c r="M66" s="55"/>
      <c r="N66" s="55"/>
      <c r="O66" s="55"/>
      <c r="P66" s="55"/>
      <c r="Q66" s="55"/>
      <c r="R66" s="55"/>
      <c r="S66" s="55"/>
      <c r="T66" s="55"/>
      <c r="U66" s="55"/>
      <c r="V66" s="55"/>
      <c r="W66" s="55"/>
      <c r="X66" s="56"/>
      <c r="Y66" s="69" t="s">
        <v>41</v>
      </c>
      <c r="Z66" s="69"/>
      <c r="AA66" s="69"/>
      <c r="AB66" s="69"/>
      <c r="AC66" s="69"/>
      <c r="AD66" s="69"/>
      <c r="AE66" s="69"/>
      <c r="AF66" s="69"/>
      <c r="AG66" s="69" t="s">
        <v>42</v>
      </c>
      <c r="AH66" s="69"/>
      <c r="AI66" s="69"/>
      <c r="AJ66" s="69"/>
      <c r="AK66" s="69"/>
      <c r="AL66" s="69"/>
      <c r="AM66" s="69"/>
      <c r="AN66" s="69"/>
      <c r="AO66" s="69" t="s">
        <v>39</v>
      </c>
      <c r="AP66" s="69"/>
      <c r="AQ66" s="69"/>
      <c r="AR66" s="69"/>
      <c r="AS66" s="69"/>
      <c r="AT66" s="69"/>
      <c r="AU66" s="69"/>
      <c r="AV66" s="69"/>
    </row>
    <row r="67" spans="1:48" ht="28.5" customHeight="1">
      <c r="A67" s="57"/>
      <c r="B67" s="58"/>
      <c r="C67" s="58"/>
      <c r="D67" s="58"/>
      <c r="E67" s="58"/>
      <c r="F67" s="58"/>
      <c r="G67" s="58"/>
      <c r="H67" s="58"/>
      <c r="I67" s="58"/>
      <c r="J67" s="58"/>
      <c r="K67" s="58"/>
      <c r="L67" s="58"/>
      <c r="M67" s="58"/>
      <c r="N67" s="58"/>
      <c r="O67" s="58"/>
      <c r="P67" s="58"/>
      <c r="Q67" s="58"/>
      <c r="R67" s="58"/>
      <c r="S67" s="58"/>
      <c r="T67" s="58"/>
      <c r="U67" s="58"/>
      <c r="V67" s="58"/>
      <c r="W67" s="58"/>
      <c r="X67" s="5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row>
    <row r="68" spans="1:48" ht="15.75" customHeight="1">
      <c r="A68" s="60">
        <v>1</v>
      </c>
      <c r="B68" s="61"/>
      <c r="C68" s="61"/>
      <c r="D68" s="61"/>
      <c r="E68" s="61"/>
      <c r="F68" s="61"/>
      <c r="G68" s="61"/>
      <c r="H68" s="61"/>
      <c r="I68" s="61"/>
      <c r="J68" s="61"/>
      <c r="K68" s="61"/>
      <c r="L68" s="61"/>
      <c r="M68" s="61"/>
      <c r="N68" s="61"/>
      <c r="O68" s="61"/>
      <c r="P68" s="61"/>
      <c r="Q68" s="61"/>
      <c r="R68" s="61"/>
      <c r="S68" s="61"/>
      <c r="T68" s="61"/>
      <c r="U68" s="61"/>
      <c r="V68" s="61"/>
      <c r="W68" s="61"/>
      <c r="X68" s="62"/>
      <c r="Y68" s="69">
        <v>2</v>
      </c>
      <c r="Z68" s="69"/>
      <c r="AA68" s="69"/>
      <c r="AB68" s="69"/>
      <c r="AC68" s="69"/>
      <c r="AD68" s="69"/>
      <c r="AE68" s="69"/>
      <c r="AF68" s="69"/>
      <c r="AG68" s="69">
        <v>3</v>
      </c>
      <c r="AH68" s="69"/>
      <c r="AI68" s="69"/>
      <c r="AJ68" s="69"/>
      <c r="AK68" s="69"/>
      <c r="AL68" s="69"/>
      <c r="AM68" s="69"/>
      <c r="AN68" s="69"/>
      <c r="AO68" s="69">
        <v>4</v>
      </c>
      <c r="AP68" s="69"/>
      <c r="AQ68" s="69"/>
      <c r="AR68" s="69"/>
      <c r="AS68" s="69"/>
      <c r="AT68" s="69"/>
      <c r="AU68" s="69"/>
      <c r="AV68" s="69"/>
    </row>
    <row r="69" spans="1:79" ht="12.75" customHeight="1" hidden="1">
      <c r="A69" s="92" t="s">
        <v>13</v>
      </c>
      <c r="B69" s="93"/>
      <c r="C69" s="93"/>
      <c r="D69" s="93"/>
      <c r="E69" s="93"/>
      <c r="F69" s="93"/>
      <c r="G69" s="93"/>
      <c r="H69" s="93"/>
      <c r="I69" s="93"/>
      <c r="J69" s="93"/>
      <c r="K69" s="93"/>
      <c r="L69" s="93"/>
      <c r="M69" s="93"/>
      <c r="N69" s="93"/>
      <c r="O69" s="93"/>
      <c r="P69" s="93"/>
      <c r="Q69" s="93"/>
      <c r="R69" s="93"/>
      <c r="S69" s="93"/>
      <c r="T69" s="93"/>
      <c r="U69" s="93"/>
      <c r="V69" s="93"/>
      <c r="W69" s="93"/>
      <c r="X69" s="94"/>
      <c r="Y69" s="70" t="s">
        <v>14</v>
      </c>
      <c r="Z69" s="70"/>
      <c r="AA69" s="70"/>
      <c r="AB69" s="70"/>
      <c r="AC69" s="70"/>
      <c r="AD69" s="70"/>
      <c r="AE69" s="70"/>
      <c r="AF69" s="70"/>
      <c r="AG69" s="70" t="s">
        <v>15</v>
      </c>
      <c r="AH69" s="70"/>
      <c r="AI69" s="70"/>
      <c r="AJ69" s="70"/>
      <c r="AK69" s="70"/>
      <c r="AL69" s="70"/>
      <c r="AM69" s="70"/>
      <c r="AN69" s="70"/>
      <c r="AO69" s="70" t="s">
        <v>16</v>
      </c>
      <c r="AP69" s="70"/>
      <c r="AQ69" s="70"/>
      <c r="AR69" s="70"/>
      <c r="AS69" s="70"/>
      <c r="AT69" s="70"/>
      <c r="AU69" s="70"/>
      <c r="AV69" s="70"/>
      <c r="CA69" s="1" t="s">
        <v>21</v>
      </c>
    </row>
    <row r="70" spans="1:48" ht="30.75" customHeight="1">
      <c r="A70" s="25" t="s">
        <v>86</v>
      </c>
      <c r="B70" s="26"/>
      <c r="C70" s="26"/>
      <c r="D70" s="26"/>
      <c r="E70" s="26"/>
      <c r="F70" s="26"/>
      <c r="G70" s="26"/>
      <c r="H70" s="26"/>
      <c r="I70" s="26"/>
      <c r="J70" s="26"/>
      <c r="K70" s="26"/>
      <c r="L70" s="26"/>
      <c r="M70" s="26"/>
      <c r="N70" s="26"/>
      <c r="O70" s="26"/>
      <c r="P70" s="26"/>
      <c r="Q70" s="26"/>
      <c r="R70" s="26"/>
      <c r="S70" s="26"/>
      <c r="T70" s="26"/>
      <c r="U70" s="26"/>
      <c r="V70" s="26"/>
      <c r="W70" s="26"/>
      <c r="X70" s="27"/>
      <c r="Y70" s="88">
        <v>1480423</v>
      </c>
      <c r="Z70" s="88"/>
      <c r="AA70" s="88"/>
      <c r="AB70" s="88"/>
      <c r="AC70" s="88"/>
      <c r="AD70" s="88"/>
      <c r="AE70" s="88"/>
      <c r="AF70" s="88"/>
      <c r="AG70" s="88">
        <v>382078</v>
      </c>
      <c r="AH70" s="88"/>
      <c r="AI70" s="88"/>
      <c r="AJ70" s="88"/>
      <c r="AK70" s="88"/>
      <c r="AL70" s="88"/>
      <c r="AM70" s="88"/>
      <c r="AN70" s="88"/>
      <c r="AO70" s="88">
        <f>Y70+AG70</f>
        <v>1862501</v>
      </c>
      <c r="AP70" s="88"/>
      <c r="AQ70" s="88"/>
      <c r="AR70" s="88"/>
      <c r="AS70" s="88"/>
      <c r="AT70" s="88"/>
      <c r="AU70" s="88"/>
      <c r="AV70" s="88"/>
    </row>
    <row r="71" spans="1:79" s="5" customFormat="1" ht="12.75" customHeight="1">
      <c r="A71" s="89" t="s">
        <v>39</v>
      </c>
      <c r="B71" s="90"/>
      <c r="C71" s="90"/>
      <c r="D71" s="90"/>
      <c r="E71" s="90"/>
      <c r="F71" s="90"/>
      <c r="G71" s="90"/>
      <c r="H71" s="90"/>
      <c r="I71" s="90"/>
      <c r="J71" s="90"/>
      <c r="K71" s="90"/>
      <c r="L71" s="90"/>
      <c r="M71" s="90"/>
      <c r="N71" s="90"/>
      <c r="O71" s="90"/>
      <c r="P71" s="90"/>
      <c r="Q71" s="90"/>
      <c r="R71" s="90"/>
      <c r="S71" s="90"/>
      <c r="T71" s="90"/>
      <c r="U71" s="90"/>
      <c r="V71" s="90"/>
      <c r="W71" s="90"/>
      <c r="X71" s="91"/>
      <c r="Y71" s="88">
        <v>1480423</v>
      </c>
      <c r="Z71" s="88"/>
      <c r="AA71" s="88"/>
      <c r="AB71" s="88"/>
      <c r="AC71" s="88"/>
      <c r="AD71" s="88"/>
      <c r="AE71" s="88"/>
      <c r="AF71" s="88"/>
      <c r="AG71" s="88">
        <v>382078</v>
      </c>
      <c r="AH71" s="88"/>
      <c r="AI71" s="88"/>
      <c r="AJ71" s="88"/>
      <c r="AK71" s="88"/>
      <c r="AL71" s="88"/>
      <c r="AM71" s="88"/>
      <c r="AN71" s="88"/>
      <c r="AO71" s="88">
        <f>Y71+AG71</f>
        <v>1862501</v>
      </c>
      <c r="AP71" s="88"/>
      <c r="AQ71" s="88"/>
      <c r="AR71" s="88"/>
      <c r="AS71" s="88"/>
      <c r="AT71" s="88"/>
      <c r="AU71" s="88"/>
      <c r="AV71" s="88"/>
      <c r="CA71" s="5" t="s">
        <v>22</v>
      </c>
    </row>
    <row r="73" spans="1:64" ht="27.75" customHeight="1">
      <c r="A73" s="116" t="s">
        <v>101</v>
      </c>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6"/>
      <c r="AL73" s="116"/>
      <c r="AM73" s="116"/>
      <c r="AN73" s="116"/>
      <c r="AO73" s="116"/>
      <c r="AP73" s="116"/>
      <c r="AQ73" s="116"/>
      <c r="AR73" s="116"/>
      <c r="AS73" s="116"/>
      <c r="AT73" s="116"/>
      <c r="AU73" s="116"/>
      <c r="AV73" s="116"/>
      <c r="AW73" s="116"/>
      <c r="AX73" s="116"/>
      <c r="AY73" s="116"/>
      <c r="AZ73" s="116"/>
      <c r="BA73" s="116"/>
      <c r="BB73" s="116"/>
      <c r="BC73" s="116"/>
      <c r="BD73" s="116"/>
      <c r="BE73" s="116"/>
      <c r="BF73" s="116"/>
      <c r="BG73" s="116"/>
      <c r="BH73" s="116"/>
      <c r="BI73" s="116"/>
      <c r="BJ73" s="116"/>
      <c r="BK73" s="116"/>
      <c r="BL73" s="116"/>
    </row>
    <row r="74" spans="1:64" ht="30" customHeight="1">
      <c r="A74" s="28" t="s">
        <v>40</v>
      </c>
      <c r="B74" s="28"/>
      <c r="C74" s="28"/>
      <c r="D74" s="28"/>
      <c r="E74" s="28"/>
      <c r="F74" s="28"/>
      <c r="G74" s="21" t="s">
        <v>43</v>
      </c>
      <c r="H74" s="51"/>
      <c r="I74" s="51"/>
      <c r="J74" s="51"/>
      <c r="K74" s="51"/>
      <c r="L74" s="51"/>
      <c r="M74" s="51"/>
      <c r="N74" s="51"/>
      <c r="O74" s="51"/>
      <c r="P74" s="51"/>
      <c r="Q74" s="51"/>
      <c r="R74" s="51"/>
      <c r="S74" s="51"/>
      <c r="T74" s="51"/>
      <c r="U74" s="51"/>
      <c r="V74" s="51"/>
      <c r="W74" s="51"/>
      <c r="X74" s="51"/>
      <c r="Y74" s="52"/>
      <c r="Z74" s="28" t="s">
        <v>6</v>
      </c>
      <c r="AA74" s="28"/>
      <c r="AB74" s="28"/>
      <c r="AC74" s="28"/>
      <c r="AD74" s="28"/>
      <c r="AE74" s="28" t="s">
        <v>5</v>
      </c>
      <c r="AF74" s="28"/>
      <c r="AG74" s="28"/>
      <c r="AH74" s="28"/>
      <c r="AI74" s="28"/>
      <c r="AJ74" s="28"/>
      <c r="AK74" s="28"/>
      <c r="AL74" s="28"/>
      <c r="AM74" s="28"/>
      <c r="AN74" s="28"/>
      <c r="AO74" s="21" t="s">
        <v>41</v>
      </c>
      <c r="AP74" s="51"/>
      <c r="AQ74" s="51"/>
      <c r="AR74" s="51"/>
      <c r="AS74" s="51"/>
      <c r="AT74" s="51"/>
      <c r="AU74" s="51"/>
      <c r="AV74" s="52"/>
      <c r="AW74" s="21" t="s">
        <v>42</v>
      </c>
      <c r="AX74" s="51"/>
      <c r="AY74" s="51"/>
      <c r="AZ74" s="51"/>
      <c r="BA74" s="51"/>
      <c r="BB74" s="51"/>
      <c r="BC74" s="51"/>
      <c r="BD74" s="52"/>
      <c r="BE74" s="21" t="s">
        <v>39</v>
      </c>
      <c r="BF74" s="51"/>
      <c r="BG74" s="51"/>
      <c r="BH74" s="51"/>
      <c r="BI74" s="51"/>
      <c r="BJ74" s="51"/>
      <c r="BK74" s="51"/>
      <c r="BL74" s="52"/>
    </row>
    <row r="75" spans="1:64" ht="15.75" customHeight="1">
      <c r="A75" s="28">
        <v>1</v>
      </c>
      <c r="B75" s="28"/>
      <c r="C75" s="28"/>
      <c r="D75" s="28"/>
      <c r="E75" s="28"/>
      <c r="F75" s="28"/>
      <c r="G75" s="21">
        <v>2</v>
      </c>
      <c r="H75" s="51"/>
      <c r="I75" s="51"/>
      <c r="J75" s="51"/>
      <c r="K75" s="51"/>
      <c r="L75" s="51"/>
      <c r="M75" s="51"/>
      <c r="N75" s="51"/>
      <c r="O75" s="51"/>
      <c r="P75" s="51"/>
      <c r="Q75" s="51"/>
      <c r="R75" s="51"/>
      <c r="S75" s="51"/>
      <c r="T75" s="51"/>
      <c r="U75" s="51"/>
      <c r="V75" s="51"/>
      <c r="W75" s="51"/>
      <c r="X75" s="51"/>
      <c r="Y75" s="52"/>
      <c r="Z75" s="28">
        <v>3</v>
      </c>
      <c r="AA75" s="28"/>
      <c r="AB75" s="28"/>
      <c r="AC75" s="28"/>
      <c r="AD75" s="28"/>
      <c r="AE75" s="28">
        <v>4</v>
      </c>
      <c r="AF75" s="28"/>
      <c r="AG75" s="28"/>
      <c r="AH75" s="28"/>
      <c r="AI75" s="28"/>
      <c r="AJ75" s="28"/>
      <c r="AK75" s="28"/>
      <c r="AL75" s="28"/>
      <c r="AM75" s="28"/>
      <c r="AN75" s="28"/>
      <c r="AO75" s="28">
        <v>5</v>
      </c>
      <c r="AP75" s="28"/>
      <c r="AQ75" s="28"/>
      <c r="AR75" s="28"/>
      <c r="AS75" s="28"/>
      <c r="AT75" s="28"/>
      <c r="AU75" s="28"/>
      <c r="AV75" s="28"/>
      <c r="AW75" s="28">
        <v>6</v>
      </c>
      <c r="AX75" s="28"/>
      <c r="AY75" s="28"/>
      <c r="AZ75" s="28"/>
      <c r="BA75" s="28"/>
      <c r="BB75" s="28"/>
      <c r="BC75" s="28"/>
      <c r="BD75" s="28"/>
      <c r="BE75" s="28">
        <v>7</v>
      </c>
      <c r="BF75" s="28"/>
      <c r="BG75" s="28"/>
      <c r="BH75" s="28"/>
      <c r="BI75" s="28"/>
      <c r="BJ75" s="28"/>
      <c r="BK75" s="28"/>
      <c r="BL75" s="28"/>
    </row>
    <row r="76" spans="1:79" ht="12.75" customHeight="1" hidden="1">
      <c r="A76" s="20" t="s">
        <v>46</v>
      </c>
      <c r="B76" s="20"/>
      <c r="C76" s="20"/>
      <c r="D76" s="20"/>
      <c r="E76" s="20"/>
      <c r="F76" s="20"/>
      <c r="G76" s="98" t="s">
        <v>13</v>
      </c>
      <c r="H76" s="99"/>
      <c r="I76" s="99"/>
      <c r="J76" s="99"/>
      <c r="K76" s="99"/>
      <c r="L76" s="99"/>
      <c r="M76" s="99"/>
      <c r="N76" s="99"/>
      <c r="O76" s="99"/>
      <c r="P76" s="99"/>
      <c r="Q76" s="99"/>
      <c r="R76" s="99"/>
      <c r="S76" s="99"/>
      <c r="T76" s="99"/>
      <c r="U76" s="99"/>
      <c r="V76" s="99"/>
      <c r="W76" s="99"/>
      <c r="X76" s="99"/>
      <c r="Y76" s="100"/>
      <c r="Z76" s="20" t="s">
        <v>24</v>
      </c>
      <c r="AA76" s="20"/>
      <c r="AB76" s="20"/>
      <c r="AC76" s="20"/>
      <c r="AD76" s="20"/>
      <c r="AE76" s="102" t="s">
        <v>45</v>
      </c>
      <c r="AF76" s="102"/>
      <c r="AG76" s="102"/>
      <c r="AH76" s="102"/>
      <c r="AI76" s="102"/>
      <c r="AJ76" s="102"/>
      <c r="AK76" s="102"/>
      <c r="AL76" s="102"/>
      <c r="AM76" s="102"/>
      <c r="AN76" s="98"/>
      <c r="AO76" s="39" t="s">
        <v>14</v>
      </c>
      <c r="AP76" s="39"/>
      <c r="AQ76" s="39"/>
      <c r="AR76" s="39"/>
      <c r="AS76" s="39"/>
      <c r="AT76" s="39"/>
      <c r="AU76" s="39"/>
      <c r="AV76" s="39"/>
      <c r="AW76" s="39" t="s">
        <v>44</v>
      </c>
      <c r="AX76" s="39"/>
      <c r="AY76" s="39"/>
      <c r="AZ76" s="39"/>
      <c r="BA76" s="39"/>
      <c r="BB76" s="39"/>
      <c r="BC76" s="39"/>
      <c r="BD76" s="39"/>
      <c r="BE76" s="39" t="s">
        <v>16</v>
      </c>
      <c r="BF76" s="39"/>
      <c r="BG76" s="39"/>
      <c r="BH76" s="39"/>
      <c r="BI76" s="39"/>
      <c r="BJ76" s="39"/>
      <c r="BK76" s="39"/>
      <c r="BL76" s="39"/>
      <c r="CA76" s="1" t="s">
        <v>23</v>
      </c>
    </row>
    <row r="77" spans="1:64" ht="12.75" customHeight="1">
      <c r="A77" s="28">
        <v>1</v>
      </c>
      <c r="B77" s="28"/>
      <c r="C77" s="28"/>
      <c r="D77" s="28"/>
      <c r="E77" s="28"/>
      <c r="F77" s="28"/>
      <c r="G77" s="46" t="s">
        <v>57</v>
      </c>
      <c r="H77" s="47"/>
      <c r="I77" s="47"/>
      <c r="J77" s="47"/>
      <c r="K77" s="47"/>
      <c r="L77" s="47"/>
      <c r="M77" s="47"/>
      <c r="N77" s="47"/>
      <c r="O77" s="47"/>
      <c r="P77" s="47"/>
      <c r="Q77" s="47"/>
      <c r="R77" s="47"/>
      <c r="S77" s="47"/>
      <c r="T77" s="47"/>
      <c r="U77" s="47"/>
      <c r="V77" s="47"/>
      <c r="W77" s="47"/>
      <c r="X77" s="47"/>
      <c r="Y77" s="48"/>
      <c r="Z77" s="43"/>
      <c r="AA77" s="44"/>
      <c r="AB77" s="44"/>
      <c r="AC77" s="44"/>
      <c r="AD77" s="45"/>
      <c r="AE77" s="32"/>
      <c r="AF77" s="33"/>
      <c r="AG77" s="33"/>
      <c r="AH77" s="33"/>
      <c r="AI77" s="33"/>
      <c r="AJ77" s="33"/>
      <c r="AK77" s="33"/>
      <c r="AL77" s="33"/>
      <c r="AM77" s="33"/>
      <c r="AN77" s="34"/>
      <c r="AO77" s="40"/>
      <c r="AP77" s="41"/>
      <c r="AQ77" s="41"/>
      <c r="AR77" s="41"/>
      <c r="AS77" s="41"/>
      <c r="AT77" s="41"/>
      <c r="AU77" s="41"/>
      <c r="AV77" s="42"/>
      <c r="AW77" s="40"/>
      <c r="AX77" s="41"/>
      <c r="AY77" s="41"/>
      <c r="AZ77" s="41"/>
      <c r="BA77" s="41"/>
      <c r="BB77" s="41"/>
      <c r="BC77" s="41"/>
      <c r="BD77" s="42"/>
      <c r="BE77" s="40"/>
      <c r="BF77" s="41"/>
      <c r="BG77" s="41"/>
      <c r="BH77" s="41"/>
      <c r="BI77" s="41"/>
      <c r="BJ77" s="41"/>
      <c r="BK77" s="41"/>
      <c r="BL77" s="42"/>
    </row>
    <row r="78" spans="1:64" ht="34.5" customHeight="1">
      <c r="A78" s="28"/>
      <c r="B78" s="28"/>
      <c r="C78" s="28"/>
      <c r="D78" s="28"/>
      <c r="E78" s="28"/>
      <c r="F78" s="28"/>
      <c r="G78" s="29" t="s">
        <v>71</v>
      </c>
      <c r="H78" s="30"/>
      <c r="I78" s="30"/>
      <c r="J78" s="30"/>
      <c r="K78" s="30"/>
      <c r="L78" s="30"/>
      <c r="M78" s="30"/>
      <c r="N78" s="30"/>
      <c r="O78" s="30"/>
      <c r="P78" s="30"/>
      <c r="Q78" s="30"/>
      <c r="R78" s="30"/>
      <c r="S78" s="30"/>
      <c r="T78" s="30"/>
      <c r="U78" s="30"/>
      <c r="V78" s="30"/>
      <c r="W78" s="30"/>
      <c r="X78" s="30"/>
      <c r="Y78" s="31"/>
      <c r="Z78" s="29" t="s">
        <v>72</v>
      </c>
      <c r="AA78" s="30"/>
      <c r="AB78" s="30"/>
      <c r="AC78" s="30"/>
      <c r="AD78" s="31"/>
      <c r="AE78" s="32" t="s">
        <v>76</v>
      </c>
      <c r="AF78" s="33"/>
      <c r="AG78" s="33"/>
      <c r="AH78" s="33"/>
      <c r="AI78" s="33"/>
      <c r="AJ78" s="33"/>
      <c r="AK78" s="33"/>
      <c r="AL78" s="33"/>
      <c r="AM78" s="33"/>
      <c r="AN78" s="34"/>
      <c r="AO78" s="35">
        <v>1480423</v>
      </c>
      <c r="AP78" s="36"/>
      <c r="AQ78" s="36"/>
      <c r="AR78" s="36"/>
      <c r="AS78" s="36"/>
      <c r="AT78" s="36"/>
      <c r="AU78" s="36"/>
      <c r="AV78" s="37"/>
      <c r="AW78" s="40"/>
      <c r="AX78" s="41"/>
      <c r="AY78" s="41"/>
      <c r="AZ78" s="41"/>
      <c r="BA78" s="41"/>
      <c r="BB78" s="41"/>
      <c r="BC78" s="41"/>
      <c r="BD78" s="42"/>
      <c r="BE78" s="35">
        <v>1480423</v>
      </c>
      <c r="BF78" s="36"/>
      <c r="BG78" s="36"/>
      <c r="BH78" s="36"/>
      <c r="BI78" s="36"/>
      <c r="BJ78" s="36"/>
      <c r="BK78" s="36"/>
      <c r="BL78" s="37"/>
    </row>
    <row r="79" spans="1:64" ht="30.75" customHeight="1">
      <c r="A79" s="28"/>
      <c r="B79" s="28"/>
      <c r="C79" s="28"/>
      <c r="D79" s="28"/>
      <c r="E79" s="28"/>
      <c r="F79" s="28"/>
      <c r="G79" s="29" t="s">
        <v>78</v>
      </c>
      <c r="H79" s="30"/>
      <c r="I79" s="30"/>
      <c r="J79" s="30"/>
      <c r="K79" s="30"/>
      <c r="L79" s="30"/>
      <c r="M79" s="30"/>
      <c r="N79" s="30"/>
      <c r="O79" s="30"/>
      <c r="P79" s="30"/>
      <c r="Q79" s="30"/>
      <c r="R79" s="30"/>
      <c r="S79" s="30"/>
      <c r="T79" s="30"/>
      <c r="U79" s="30"/>
      <c r="V79" s="30"/>
      <c r="W79" s="30"/>
      <c r="X79" s="30"/>
      <c r="Y79" s="31"/>
      <c r="Z79" s="29" t="s">
        <v>80</v>
      </c>
      <c r="AA79" s="30"/>
      <c r="AB79" s="30"/>
      <c r="AC79" s="30"/>
      <c r="AD79" s="31"/>
      <c r="AE79" s="32" t="s">
        <v>76</v>
      </c>
      <c r="AF79" s="33"/>
      <c r="AG79" s="33"/>
      <c r="AH79" s="33"/>
      <c r="AI79" s="33"/>
      <c r="AJ79" s="33"/>
      <c r="AK79" s="33"/>
      <c r="AL79" s="33"/>
      <c r="AM79" s="33"/>
      <c r="AN79" s="34"/>
      <c r="AO79" s="35" t="s">
        <v>104</v>
      </c>
      <c r="AP79" s="36"/>
      <c r="AQ79" s="36"/>
      <c r="AR79" s="36"/>
      <c r="AS79" s="36"/>
      <c r="AT79" s="36"/>
      <c r="AU79" s="36"/>
      <c r="AV79" s="37"/>
      <c r="AW79" s="40"/>
      <c r="AX79" s="41"/>
      <c r="AY79" s="41"/>
      <c r="AZ79" s="41"/>
      <c r="BA79" s="41"/>
      <c r="BB79" s="41"/>
      <c r="BC79" s="41"/>
      <c r="BD79" s="42"/>
      <c r="BE79" s="35" t="s">
        <v>81</v>
      </c>
      <c r="BF79" s="36"/>
      <c r="BG79" s="36"/>
      <c r="BH79" s="36"/>
      <c r="BI79" s="36"/>
      <c r="BJ79" s="36"/>
      <c r="BK79" s="36"/>
      <c r="BL79" s="37"/>
    </row>
    <row r="80" spans="1:64" ht="30" customHeight="1">
      <c r="A80" s="28"/>
      <c r="B80" s="28"/>
      <c r="C80" s="28"/>
      <c r="D80" s="28"/>
      <c r="E80" s="28"/>
      <c r="F80" s="28"/>
      <c r="G80" s="29" t="s">
        <v>73</v>
      </c>
      <c r="H80" s="30"/>
      <c r="I80" s="30"/>
      <c r="J80" s="30"/>
      <c r="K80" s="30"/>
      <c r="L80" s="30"/>
      <c r="M80" s="30"/>
      <c r="N80" s="30"/>
      <c r="O80" s="30"/>
      <c r="P80" s="30"/>
      <c r="Q80" s="30"/>
      <c r="R80" s="30"/>
      <c r="S80" s="30"/>
      <c r="T80" s="30"/>
      <c r="U80" s="30"/>
      <c r="V80" s="30"/>
      <c r="W80" s="30"/>
      <c r="X80" s="30"/>
      <c r="Y80" s="31"/>
      <c r="Z80" s="29" t="s">
        <v>72</v>
      </c>
      <c r="AA80" s="30"/>
      <c r="AB80" s="30"/>
      <c r="AC80" s="30"/>
      <c r="AD80" s="31"/>
      <c r="AE80" s="32" t="s">
        <v>76</v>
      </c>
      <c r="AF80" s="33"/>
      <c r="AG80" s="33"/>
      <c r="AH80" s="33"/>
      <c r="AI80" s="33"/>
      <c r="AJ80" s="33"/>
      <c r="AK80" s="33"/>
      <c r="AL80" s="33"/>
      <c r="AM80" s="33"/>
      <c r="AN80" s="34"/>
      <c r="AO80" s="40"/>
      <c r="AP80" s="41"/>
      <c r="AQ80" s="41"/>
      <c r="AR80" s="41"/>
      <c r="AS80" s="41"/>
      <c r="AT80" s="41"/>
      <c r="AU80" s="41"/>
      <c r="AV80" s="42"/>
      <c r="AW80" s="35">
        <v>382078</v>
      </c>
      <c r="AX80" s="36"/>
      <c r="AY80" s="36"/>
      <c r="AZ80" s="36"/>
      <c r="BA80" s="36"/>
      <c r="BB80" s="36"/>
      <c r="BC80" s="36"/>
      <c r="BD80" s="37"/>
      <c r="BE80" s="35">
        <v>382078</v>
      </c>
      <c r="BF80" s="36"/>
      <c r="BG80" s="36"/>
      <c r="BH80" s="36"/>
      <c r="BI80" s="36"/>
      <c r="BJ80" s="36"/>
      <c r="BK80" s="36"/>
      <c r="BL80" s="37"/>
    </row>
    <row r="81" spans="1:64" ht="30.75" customHeight="1">
      <c r="A81" s="28"/>
      <c r="B81" s="28"/>
      <c r="C81" s="28"/>
      <c r="D81" s="28"/>
      <c r="E81" s="28"/>
      <c r="F81" s="28"/>
      <c r="G81" s="29" t="s">
        <v>77</v>
      </c>
      <c r="H81" s="30"/>
      <c r="I81" s="30"/>
      <c r="J81" s="30"/>
      <c r="K81" s="30"/>
      <c r="L81" s="30"/>
      <c r="M81" s="30"/>
      <c r="N81" s="30"/>
      <c r="O81" s="30"/>
      <c r="P81" s="30"/>
      <c r="Q81" s="30"/>
      <c r="R81" s="30"/>
      <c r="S81" s="30"/>
      <c r="T81" s="30"/>
      <c r="U81" s="30"/>
      <c r="V81" s="30"/>
      <c r="W81" s="30"/>
      <c r="X81" s="30"/>
      <c r="Y81" s="31"/>
      <c r="Z81" s="29" t="s">
        <v>79</v>
      </c>
      <c r="AA81" s="30"/>
      <c r="AB81" s="30"/>
      <c r="AC81" s="30"/>
      <c r="AD81" s="31"/>
      <c r="AE81" s="32" t="s">
        <v>76</v>
      </c>
      <c r="AF81" s="33"/>
      <c r="AG81" s="33"/>
      <c r="AH81" s="33"/>
      <c r="AI81" s="33"/>
      <c r="AJ81" s="33"/>
      <c r="AK81" s="33"/>
      <c r="AL81" s="33"/>
      <c r="AM81" s="33"/>
      <c r="AN81" s="34"/>
      <c r="AO81" s="35"/>
      <c r="AP81" s="36"/>
      <c r="AQ81" s="36"/>
      <c r="AR81" s="36"/>
      <c r="AS81" s="36"/>
      <c r="AT81" s="36"/>
      <c r="AU81" s="36"/>
      <c r="AV81" s="37"/>
      <c r="AW81" s="35" t="s">
        <v>82</v>
      </c>
      <c r="AX81" s="36"/>
      <c r="AY81" s="36"/>
      <c r="AZ81" s="36"/>
      <c r="BA81" s="36"/>
      <c r="BB81" s="36"/>
      <c r="BC81" s="36"/>
      <c r="BD81" s="37"/>
      <c r="BE81" s="35" t="s">
        <v>83</v>
      </c>
      <c r="BF81" s="36"/>
      <c r="BG81" s="36"/>
      <c r="BH81" s="36"/>
      <c r="BI81" s="36"/>
      <c r="BJ81" s="36"/>
      <c r="BK81" s="36"/>
      <c r="BL81" s="37"/>
    </row>
    <row r="82" spans="1:64" ht="12.75" customHeight="1">
      <c r="A82" s="28"/>
      <c r="B82" s="28"/>
      <c r="C82" s="28"/>
      <c r="D82" s="28"/>
      <c r="E82" s="28"/>
      <c r="F82" s="28"/>
      <c r="G82" s="29"/>
      <c r="H82" s="30"/>
      <c r="I82" s="30"/>
      <c r="J82" s="30"/>
      <c r="K82" s="30"/>
      <c r="L82" s="30"/>
      <c r="M82" s="30"/>
      <c r="N82" s="30"/>
      <c r="O82" s="30"/>
      <c r="P82" s="30"/>
      <c r="Q82" s="30"/>
      <c r="R82" s="30"/>
      <c r="S82" s="30"/>
      <c r="T82" s="30"/>
      <c r="U82" s="30"/>
      <c r="V82" s="30"/>
      <c r="W82" s="30"/>
      <c r="X82" s="30"/>
      <c r="Y82" s="31"/>
      <c r="Z82" s="29"/>
      <c r="AA82" s="30"/>
      <c r="AB82" s="30"/>
      <c r="AC82" s="30"/>
      <c r="AD82" s="31"/>
      <c r="AE82" s="32"/>
      <c r="AF82" s="33"/>
      <c r="AG82" s="33"/>
      <c r="AH82" s="33"/>
      <c r="AI82" s="33"/>
      <c r="AJ82" s="33"/>
      <c r="AK82" s="33"/>
      <c r="AL82" s="33"/>
      <c r="AM82" s="33"/>
      <c r="AN82" s="34"/>
      <c r="AO82" s="40"/>
      <c r="AP82" s="41"/>
      <c r="AQ82" s="41"/>
      <c r="AR82" s="41"/>
      <c r="AS82" s="41"/>
      <c r="AT82" s="41"/>
      <c r="AU82" s="41"/>
      <c r="AV82" s="42"/>
      <c r="AW82" s="40"/>
      <c r="AX82" s="41"/>
      <c r="AY82" s="41"/>
      <c r="AZ82" s="41"/>
      <c r="BA82" s="41"/>
      <c r="BB82" s="41"/>
      <c r="BC82" s="41"/>
      <c r="BD82" s="42"/>
      <c r="BE82" s="40"/>
      <c r="BF82" s="41"/>
      <c r="BG82" s="41"/>
      <c r="BH82" s="41"/>
      <c r="BI82" s="41"/>
      <c r="BJ82" s="41"/>
      <c r="BK82" s="41"/>
      <c r="BL82" s="42"/>
    </row>
    <row r="83" spans="1:64" ht="12.75" customHeight="1">
      <c r="A83" s="28">
        <v>2</v>
      </c>
      <c r="B83" s="28"/>
      <c r="C83" s="28"/>
      <c r="D83" s="28"/>
      <c r="E83" s="28"/>
      <c r="F83" s="28"/>
      <c r="G83" s="46" t="s">
        <v>58</v>
      </c>
      <c r="H83" s="47"/>
      <c r="I83" s="47"/>
      <c r="J83" s="47"/>
      <c r="K83" s="47"/>
      <c r="L83" s="47"/>
      <c r="M83" s="47"/>
      <c r="N83" s="47"/>
      <c r="O83" s="47"/>
      <c r="P83" s="47"/>
      <c r="Q83" s="47"/>
      <c r="R83" s="47"/>
      <c r="S83" s="47"/>
      <c r="T83" s="47"/>
      <c r="U83" s="47"/>
      <c r="V83" s="47"/>
      <c r="W83" s="47"/>
      <c r="X83" s="47"/>
      <c r="Y83" s="48"/>
      <c r="Z83" s="29"/>
      <c r="AA83" s="30"/>
      <c r="AB83" s="30"/>
      <c r="AC83" s="30"/>
      <c r="AD83" s="31"/>
      <c r="AE83" s="32"/>
      <c r="AF83" s="33"/>
      <c r="AG83" s="33"/>
      <c r="AH83" s="33"/>
      <c r="AI83" s="33"/>
      <c r="AJ83" s="33"/>
      <c r="AK83" s="33"/>
      <c r="AL83" s="33"/>
      <c r="AM83" s="33"/>
      <c r="AN83" s="34"/>
      <c r="AO83" s="40"/>
      <c r="AP83" s="41"/>
      <c r="AQ83" s="41"/>
      <c r="AR83" s="41"/>
      <c r="AS83" s="41"/>
      <c r="AT83" s="41"/>
      <c r="AU83" s="41"/>
      <c r="AV83" s="42"/>
      <c r="AW83" s="40"/>
      <c r="AX83" s="41"/>
      <c r="AY83" s="41"/>
      <c r="AZ83" s="41"/>
      <c r="BA83" s="41"/>
      <c r="BB83" s="41"/>
      <c r="BC83" s="41"/>
      <c r="BD83" s="42"/>
      <c r="BE83" s="40"/>
      <c r="BF83" s="41"/>
      <c r="BG83" s="41"/>
      <c r="BH83" s="41"/>
      <c r="BI83" s="41"/>
      <c r="BJ83" s="41"/>
      <c r="BK83" s="41"/>
      <c r="BL83" s="42"/>
    </row>
    <row r="84" spans="1:64" ht="27.75" customHeight="1">
      <c r="A84" s="28"/>
      <c r="B84" s="28"/>
      <c r="C84" s="28"/>
      <c r="D84" s="28"/>
      <c r="E84" s="28"/>
      <c r="F84" s="28"/>
      <c r="G84" s="29" t="s">
        <v>59</v>
      </c>
      <c r="H84" s="30"/>
      <c r="I84" s="30"/>
      <c r="J84" s="30"/>
      <c r="K84" s="30"/>
      <c r="L84" s="30"/>
      <c r="M84" s="30"/>
      <c r="N84" s="30"/>
      <c r="O84" s="30"/>
      <c r="P84" s="30"/>
      <c r="Q84" s="30"/>
      <c r="R84" s="30"/>
      <c r="S84" s="30"/>
      <c r="T84" s="30"/>
      <c r="U84" s="30"/>
      <c r="V84" s="30"/>
      <c r="W84" s="30"/>
      <c r="X84" s="30"/>
      <c r="Y84" s="31"/>
      <c r="Z84" s="29" t="s">
        <v>60</v>
      </c>
      <c r="AA84" s="30"/>
      <c r="AB84" s="30"/>
      <c r="AC84" s="30"/>
      <c r="AD84" s="31"/>
      <c r="AE84" s="32" t="s">
        <v>84</v>
      </c>
      <c r="AF84" s="33"/>
      <c r="AG84" s="33"/>
      <c r="AH84" s="33"/>
      <c r="AI84" s="33"/>
      <c r="AJ84" s="33"/>
      <c r="AK84" s="33"/>
      <c r="AL84" s="33"/>
      <c r="AM84" s="33"/>
      <c r="AN84" s="34"/>
      <c r="AO84" s="35">
        <v>56939</v>
      </c>
      <c r="AP84" s="36"/>
      <c r="AQ84" s="36"/>
      <c r="AR84" s="36"/>
      <c r="AS84" s="36"/>
      <c r="AT84" s="36"/>
      <c r="AU84" s="36"/>
      <c r="AV84" s="37"/>
      <c r="AW84" s="35">
        <v>127359</v>
      </c>
      <c r="AX84" s="36"/>
      <c r="AY84" s="36"/>
      <c r="AZ84" s="36"/>
      <c r="BA84" s="36"/>
      <c r="BB84" s="36"/>
      <c r="BC84" s="36"/>
      <c r="BD84" s="37"/>
      <c r="BE84" s="35">
        <v>184298</v>
      </c>
      <c r="BF84" s="36"/>
      <c r="BG84" s="36"/>
      <c r="BH84" s="36"/>
      <c r="BI84" s="36"/>
      <c r="BJ84" s="36"/>
      <c r="BK84" s="36"/>
      <c r="BL84" s="37"/>
    </row>
    <row r="85" spans="1:64" ht="21.75" customHeight="1">
      <c r="A85" s="28"/>
      <c r="B85" s="28"/>
      <c r="C85" s="28"/>
      <c r="D85" s="28"/>
      <c r="E85" s="28"/>
      <c r="F85" s="28"/>
      <c r="G85" s="29" t="s">
        <v>65</v>
      </c>
      <c r="H85" s="30"/>
      <c r="I85" s="30"/>
      <c r="J85" s="30"/>
      <c r="K85" s="30"/>
      <c r="L85" s="30"/>
      <c r="M85" s="30"/>
      <c r="N85" s="30"/>
      <c r="O85" s="30"/>
      <c r="P85" s="30"/>
      <c r="Q85" s="30"/>
      <c r="R85" s="30"/>
      <c r="S85" s="30"/>
      <c r="T85" s="30"/>
      <c r="U85" s="30"/>
      <c r="V85" s="30"/>
      <c r="W85" s="30"/>
      <c r="X85" s="30"/>
      <c r="Y85" s="31"/>
      <c r="Z85" s="29" t="s">
        <v>60</v>
      </c>
      <c r="AA85" s="30"/>
      <c r="AB85" s="30"/>
      <c r="AC85" s="30"/>
      <c r="AD85" s="31"/>
      <c r="AE85" s="32" t="s">
        <v>84</v>
      </c>
      <c r="AF85" s="33"/>
      <c r="AG85" s="33"/>
      <c r="AH85" s="33"/>
      <c r="AI85" s="33"/>
      <c r="AJ85" s="33"/>
      <c r="AK85" s="33"/>
      <c r="AL85" s="33"/>
      <c r="AM85" s="33"/>
      <c r="AN85" s="34"/>
      <c r="AO85" s="35">
        <v>56939</v>
      </c>
      <c r="AP85" s="36"/>
      <c r="AQ85" s="36"/>
      <c r="AR85" s="36"/>
      <c r="AS85" s="36"/>
      <c r="AT85" s="36"/>
      <c r="AU85" s="36"/>
      <c r="AV85" s="37"/>
      <c r="AW85" s="35"/>
      <c r="AX85" s="36"/>
      <c r="AY85" s="36"/>
      <c r="AZ85" s="36"/>
      <c r="BA85" s="36"/>
      <c r="BB85" s="36"/>
      <c r="BC85" s="36"/>
      <c r="BD85" s="37"/>
      <c r="BE85" s="35">
        <v>56939</v>
      </c>
      <c r="BF85" s="36"/>
      <c r="BG85" s="36"/>
      <c r="BH85" s="36"/>
      <c r="BI85" s="36"/>
      <c r="BJ85" s="36"/>
      <c r="BK85" s="36"/>
      <c r="BL85" s="37"/>
    </row>
    <row r="86" spans="1:64" ht="15.75" customHeight="1">
      <c r="A86" s="28"/>
      <c r="B86" s="28"/>
      <c r="C86" s="28"/>
      <c r="D86" s="28"/>
      <c r="E86" s="28"/>
      <c r="F86" s="28"/>
      <c r="G86" s="29" t="s">
        <v>74</v>
      </c>
      <c r="H86" s="30"/>
      <c r="I86" s="30"/>
      <c r="J86" s="30"/>
      <c r="K86" s="30"/>
      <c r="L86" s="30"/>
      <c r="M86" s="30"/>
      <c r="N86" s="30"/>
      <c r="O86" s="30"/>
      <c r="P86" s="30"/>
      <c r="Q86" s="30"/>
      <c r="R86" s="30"/>
      <c r="S86" s="30"/>
      <c r="T86" s="30"/>
      <c r="U86" s="30"/>
      <c r="V86" s="30"/>
      <c r="W86" s="30"/>
      <c r="X86" s="30"/>
      <c r="Y86" s="31"/>
      <c r="Z86" s="29" t="s">
        <v>60</v>
      </c>
      <c r="AA86" s="30"/>
      <c r="AB86" s="30"/>
      <c r="AC86" s="30"/>
      <c r="AD86" s="31"/>
      <c r="AE86" s="32" t="s">
        <v>84</v>
      </c>
      <c r="AF86" s="33"/>
      <c r="AG86" s="33"/>
      <c r="AH86" s="33"/>
      <c r="AI86" s="33"/>
      <c r="AJ86" s="33"/>
      <c r="AK86" s="33"/>
      <c r="AL86" s="33"/>
      <c r="AM86" s="33"/>
      <c r="AN86" s="34"/>
      <c r="AO86" s="40"/>
      <c r="AP86" s="41"/>
      <c r="AQ86" s="41"/>
      <c r="AR86" s="41"/>
      <c r="AS86" s="41"/>
      <c r="AT86" s="41"/>
      <c r="AU86" s="41"/>
      <c r="AV86" s="42"/>
      <c r="AW86" s="35">
        <v>127359</v>
      </c>
      <c r="AX86" s="36"/>
      <c r="AY86" s="36"/>
      <c r="AZ86" s="36"/>
      <c r="BA86" s="36"/>
      <c r="BB86" s="36"/>
      <c r="BC86" s="36"/>
      <c r="BD86" s="37"/>
      <c r="BE86" s="35">
        <v>127359</v>
      </c>
      <c r="BF86" s="36"/>
      <c r="BG86" s="36"/>
      <c r="BH86" s="36"/>
      <c r="BI86" s="36"/>
      <c r="BJ86" s="36"/>
      <c r="BK86" s="36"/>
      <c r="BL86" s="37"/>
    </row>
    <row r="87" spans="1:64" ht="12.75" customHeight="1">
      <c r="A87" s="28">
        <v>3</v>
      </c>
      <c r="B87" s="28"/>
      <c r="C87" s="28"/>
      <c r="D87" s="28"/>
      <c r="E87" s="28"/>
      <c r="F87" s="28"/>
      <c r="G87" s="46" t="s">
        <v>61</v>
      </c>
      <c r="H87" s="47"/>
      <c r="I87" s="47"/>
      <c r="J87" s="47"/>
      <c r="K87" s="47"/>
      <c r="L87" s="47"/>
      <c r="M87" s="47"/>
      <c r="N87" s="47"/>
      <c r="O87" s="47"/>
      <c r="P87" s="47"/>
      <c r="Q87" s="47"/>
      <c r="R87" s="47"/>
      <c r="S87" s="47"/>
      <c r="T87" s="47"/>
      <c r="U87" s="47"/>
      <c r="V87" s="47"/>
      <c r="W87" s="47"/>
      <c r="X87" s="47"/>
      <c r="Y87" s="48"/>
      <c r="Z87" s="29"/>
      <c r="AA87" s="30"/>
      <c r="AB87" s="30"/>
      <c r="AC87" s="30"/>
      <c r="AD87" s="31"/>
      <c r="AE87" s="32"/>
      <c r="AF87" s="33"/>
      <c r="AG87" s="33"/>
      <c r="AH87" s="33"/>
      <c r="AI87" s="33"/>
      <c r="AJ87" s="33"/>
      <c r="AK87" s="33"/>
      <c r="AL87" s="33"/>
      <c r="AM87" s="33"/>
      <c r="AN87" s="34"/>
      <c r="AO87" s="40"/>
      <c r="AP87" s="41"/>
      <c r="AQ87" s="41"/>
      <c r="AR87" s="41"/>
      <c r="AS87" s="41"/>
      <c r="AT87" s="41"/>
      <c r="AU87" s="41"/>
      <c r="AV87" s="42"/>
      <c r="AW87" s="40"/>
      <c r="AX87" s="41"/>
      <c r="AY87" s="41"/>
      <c r="AZ87" s="41"/>
      <c r="BA87" s="41"/>
      <c r="BB87" s="41"/>
      <c r="BC87" s="41"/>
      <c r="BD87" s="42"/>
      <c r="BE87" s="40"/>
      <c r="BF87" s="41"/>
      <c r="BG87" s="41"/>
      <c r="BH87" s="41"/>
      <c r="BI87" s="41"/>
      <c r="BJ87" s="41"/>
      <c r="BK87" s="41"/>
      <c r="BL87" s="42"/>
    </row>
    <row r="88" spans="1:64" ht="45.75" customHeight="1">
      <c r="A88" s="20"/>
      <c r="B88" s="20"/>
      <c r="C88" s="20"/>
      <c r="D88" s="20"/>
      <c r="E88" s="20"/>
      <c r="F88" s="20"/>
      <c r="G88" s="29" t="s">
        <v>63</v>
      </c>
      <c r="H88" s="30"/>
      <c r="I88" s="30"/>
      <c r="J88" s="30"/>
      <c r="K88" s="30"/>
      <c r="L88" s="30"/>
      <c r="M88" s="30"/>
      <c r="N88" s="30"/>
      <c r="O88" s="30"/>
      <c r="P88" s="30"/>
      <c r="Q88" s="30"/>
      <c r="R88" s="30"/>
      <c r="S88" s="30"/>
      <c r="T88" s="30"/>
      <c r="U88" s="30"/>
      <c r="V88" s="30"/>
      <c r="W88" s="30"/>
      <c r="X88" s="30"/>
      <c r="Y88" s="31"/>
      <c r="Z88" s="29" t="s">
        <v>62</v>
      </c>
      <c r="AA88" s="30"/>
      <c r="AB88" s="30"/>
      <c r="AC88" s="30"/>
      <c r="AD88" s="31"/>
      <c r="AE88" s="32" t="s">
        <v>87</v>
      </c>
      <c r="AF88" s="33"/>
      <c r="AG88" s="33"/>
      <c r="AH88" s="33"/>
      <c r="AI88" s="33"/>
      <c r="AJ88" s="33"/>
      <c r="AK88" s="33"/>
      <c r="AL88" s="33"/>
      <c r="AM88" s="33"/>
      <c r="AN88" s="34"/>
      <c r="AO88" s="49">
        <v>22.6</v>
      </c>
      <c r="AP88" s="50"/>
      <c r="AQ88" s="50"/>
      <c r="AR88" s="50"/>
      <c r="AS88" s="50"/>
      <c r="AT88" s="50"/>
      <c r="AU88" s="50"/>
      <c r="AV88" s="19"/>
      <c r="AW88" s="49">
        <v>13.6</v>
      </c>
      <c r="AX88" s="50"/>
      <c r="AY88" s="50"/>
      <c r="AZ88" s="50"/>
      <c r="BA88" s="50"/>
      <c r="BB88" s="50"/>
      <c r="BC88" s="50"/>
      <c r="BD88" s="19"/>
      <c r="BE88" s="49">
        <v>36.2</v>
      </c>
      <c r="BF88" s="50"/>
      <c r="BG88" s="50"/>
      <c r="BH88" s="50"/>
      <c r="BI88" s="50"/>
      <c r="BJ88" s="50"/>
      <c r="BK88" s="50"/>
      <c r="BL88" s="19"/>
    </row>
    <row r="89" spans="1:64" ht="47.25" customHeight="1">
      <c r="A89" s="20"/>
      <c r="B89" s="20"/>
      <c r="C89" s="20"/>
      <c r="D89" s="20"/>
      <c r="E89" s="20"/>
      <c r="F89" s="20"/>
      <c r="G89" s="29" t="s">
        <v>64</v>
      </c>
      <c r="H89" s="30"/>
      <c r="I89" s="30"/>
      <c r="J89" s="30"/>
      <c r="K89" s="30"/>
      <c r="L89" s="30"/>
      <c r="M89" s="30"/>
      <c r="N89" s="30"/>
      <c r="O89" s="30"/>
      <c r="P89" s="30"/>
      <c r="Q89" s="30"/>
      <c r="R89" s="30"/>
      <c r="S89" s="30"/>
      <c r="T89" s="30"/>
      <c r="U89" s="30"/>
      <c r="V89" s="30"/>
      <c r="W89" s="30"/>
      <c r="X89" s="30"/>
      <c r="Y89" s="31"/>
      <c r="Z89" s="29" t="s">
        <v>62</v>
      </c>
      <c r="AA89" s="30"/>
      <c r="AB89" s="30"/>
      <c r="AC89" s="30"/>
      <c r="AD89" s="31"/>
      <c r="AE89" s="32" t="s">
        <v>87</v>
      </c>
      <c r="AF89" s="33"/>
      <c r="AG89" s="33"/>
      <c r="AH89" s="33"/>
      <c r="AI89" s="33"/>
      <c r="AJ89" s="33"/>
      <c r="AK89" s="33"/>
      <c r="AL89" s="33"/>
      <c r="AM89" s="33"/>
      <c r="AN89" s="34"/>
      <c r="AO89" s="35">
        <v>10</v>
      </c>
      <c r="AP89" s="36"/>
      <c r="AQ89" s="36"/>
      <c r="AR89" s="36"/>
      <c r="AS89" s="36"/>
      <c r="AT89" s="36"/>
      <c r="AU89" s="36"/>
      <c r="AV89" s="37"/>
      <c r="AW89" s="35"/>
      <c r="AX89" s="36"/>
      <c r="AY89" s="36"/>
      <c r="AZ89" s="36"/>
      <c r="BA89" s="36"/>
      <c r="BB89" s="36"/>
      <c r="BC89" s="36"/>
      <c r="BD89" s="37"/>
      <c r="BE89" s="35">
        <v>10</v>
      </c>
      <c r="BF89" s="36"/>
      <c r="BG89" s="36"/>
      <c r="BH89" s="36"/>
      <c r="BI89" s="36"/>
      <c r="BJ89" s="36"/>
      <c r="BK89" s="36"/>
      <c r="BL89" s="37"/>
    </row>
    <row r="90" spans="1:64" ht="45" customHeight="1">
      <c r="A90" s="20"/>
      <c r="B90" s="20"/>
      <c r="C90" s="20"/>
      <c r="D90" s="20"/>
      <c r="E90" s="20"/>
      <c r="F90" s="20"/>
      <c r="G90" s="29" t="s">
        <v>75</v>
      </c>
      <c r="H90" s="30"/>
      <c r="I90" s="30"/>
      <c r="J90" s="30"/>
      <c r="K90" s="30"/>
      <c r="L90" s="30"/>
      <c r="M90" s="30"/>
      <c r="N90" s="30"/>
      <c r="O90" s="30"/>
      <c r="P90" s="30"/>
      <c r="Q90" s="30"/>
      <c r="R90" s="30"/>
      <c r="S90" s="30"/>
      <c r="T90" s="30"/>
      <c r="U90" s="30"/>
      <c r="V90" s="30"/>
      <c r="W90" s="30"/>
      <c r="X90" s="30"/>
      <c r="Y90" s="31"/>
      <c r="Z90" s="29" t="s">
        <v>62</v>
      </c>
      <c r="AA90" s="30"/>
      <c r="AB90" s="30"/>
      <c r="AC90" s="30"/>
      <c r="AD90" s="31"/>
      <c r="AE90" s="32" t="s">
        <v>87</v>
      </c>
      <c r="AF90" s="33"/>
      <c r="AG90" s="33"/>
      <c r="AH90" s="33"/>
      <c r="AI90" s="33"/>
      <c r="AJ90" s="33"/>
      <c r="AK90" s="33"/>
      <c r="AL90" s="33"/>
      <c r="AM90" s="33"/>
      <c r="AN90" s="34"/>
      <c r="AO90" s="40"/>
      <c r="AP90" s="41"/>
      <c r="AQ90" s="41"/>
      <c r="AR90" s="41"/>
      <c r="AS90" s="41"/>
      <c r="AT90" s="41"/>
      <c r="AU90" s="41"/>
      <c r="AV90" s="42"/>
      <c r="AW90" s="35">
        <v>11</v>
      </c>
      <c r="AX90" s="36"/>
      <c r="AY90" s="36"/>
      <c r="AZ90" s="36"/>
      <c r="BA90" s="36"/>
      <c r="BB90" s="36"/>
      <c r="BC90" s="36"/>
      <c r="BD90" s="37"/>
      <c r="BE90" s="35">
        <v>11</v>
      </c>
      <c r="BF90" s="36"/>
      <c r="BG90" s="36"/>
      <c r="BH90" s="36"/>
      <c r="BI90" s="36"/>
      <c r="BJ90" s="36"/>
      <c r="BK90" s="36"/>
      <c r="BL90" s="37"/>
    </row>
    <row r="91" spans="41:64" ht="12.75">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row>
    <row r="93" spans="1:59" ht="16.5" customHeight="1">
      <c r="A93" s="119" t="s">
        <v>49</v>
      </c>
      <c r="B93" s="119"/>
      <c r="C93" s="119"/>
      <c r="D93" s="119"/>
      <c r="E93" s="119"/>
      <c r="F93" s="119"/>
      <c r="G93" s="119"/>
      <c r="H93" s="119"/>
      <c r="I93" s="119"/>
      <c r="J93" s="119"/>
      <c r="K93" s="119"/>
      <c r="L93" s="119"/>
      <c r="M93" s="119"/>
      <c r="N93" s="119"/>
      <c r="O93" s="119"/>
      <c r="P93" s="119"/>
      <c r="Q93" s="119"/>
      <c r="R93" s="119"/>
      <c r="S93" s="119"/>
      <c r="T93" s="119"/>
      <c r="U93" s="119"/>
      <c r="V93" s="119"/>
      <c r="W93" s="95"/>
      <c r="X93" s="95"/>
      <c r="Y93" s="95"/>
      <c r="Z93" s="95"/>
      <c r="AA93" s="95"/>
      <c r="AB93" s="95"/>
      <c r="AC93" s="95"/>
      <c r="AD93" s="95"/>
      <c r="AE93" s="95"/>
      <c r="AF93" s="95"/>
      <c r="AG93" s="95"/>
      <c r="AH93" s="95"/>
      <c r="AI93" s="95"/>
      <c r="AJ93" s="95"/>
      <c r="AK93" s="95"/>
      <c r="AL93" s="95"/>
      <c r="AM93" s="95"/>
      <c r="AN93" s="6"/>
      <c r="AO93" s="96" t="s">
        <v>88</v>
      </c>
      <c r="AP93" s="96"/>
      <c r="AQ93" s="96"/>
      <c r="AR93" s="96"/>
      <c r="AS93" s="96"/>
      <c r="AT93" s="96"/>
      <c r="AU93" s="96"/>
      <c r="AV93" s="96"/>
      <c r="AW93" s="96"/>
      <c r="AX93" s="96"/>
      <c r="AY93" s="96"/>
      <c r="AZ93" s="96"/>
      <c r="BA93" s="96"/>
      <c r="BB93" s="96"/>
      <c r="BC93" s="96"/>
      <c r="BD93" s="96"/>
      <c r="BE93" s="96"/>
      <c r="BF93" s="96"/>
      <c r="BG93" s="96"/>
    </row>
    <row r="94" spans="1:59" ht="12.75">
      <c r="A94" s="5"/>
      <c r="B94" s="5"/>
      <c r="C94" s="5"/>
      <c r="D94" s="5"/>
      <c r="E94" s="5"/>
      <c r="F94" s="5"/>
      <c r="G94" s="5"/>
      <c r="H94" s="5"/>
      <c r="I94" s="5"/>
      <c r="J94" s="5"/>
      <c r="K94" s="5"/>
      <c r="L94" s="5"/>
      <c r="M94" s="5"/>
      <c r="N94" s="5"/>
      <c r="O94" s="5"/>
      <c r="P94" s="5"/>
      <c r="Q94" s="5"/>
      <c r="R94" s="5"/>
      <c r="S94" s="5"/>
      <c r="T94" s="5"/>
      <c r="U94" s="5"/>
      <c r="V94" s="5"/>
      <c r="W94" s="97" t="s">
        <v>10</v>
      </c>
      <c r="X94" s="97"/>
      <c r="Y94" s="97"/>
      <c r="Z94" s="97"/>
      <c r="AA94" s="97"/>
      <c r="AB94" s="97"/>
      <c r="AC94" s="97"/>
      <c r="AD94" s="97"/>
      <c r="AE94" s="97"/>
      <c r="AF94" s="97"/>
      <c r="AG94" s="97"/>
      <c r="AH94" s="97"/>
      <c r="AI94" s="97"/>
      <c r="AJ94" s="97"/>
      <c r="AK94" s="97"/>
      <c r="AL94" s="97"/>
      <c r="AM94" s="97"/>
      <c r="AO94" s="97" t="s">
        <v>11</v>
      </c>
      <c r="AP94" s="97"/>
      <c r="AQ94" s="97"/>
      <c r="AR94" s="97"/>
      <c r="AS94" s="97"/>
      <c r="AT94" s="97"/>
      <c r="AU94" s="97"/>
      <c r="AV94" s="97"/>
      <c r="AW94" s="97"/>
      <c r="AX94" s="97"/>
      <c r="AY94" s="97"/>
      <c r="AZ94" s="97"/>
      <c r="BA94" s="97"/>
      <c r="BB94" s="97"/>
      <c r="BC94" s="97"/>
      <c r="BD94" s="97"/>
      <c r="BE94" s="97"/>
      <c r="BF94" s="97"/>
      <c r="BG94" s="97"/>
    </row>
    <row r="95" spans="1:22" ht="15.75" customHeight="1">
      <c r="A95" s="112" t="s">
        <v>7</v>
      </c>
      <c r="B95" s="112"/>
      <c r="C95" s="112"/>
      <c r="D95" s="112"/>
      <c r="E95" s="112"/>
      <c r="F95" s="112"/>
      <c r="G95" s="5"/>
      <c r="H95" s="5"/>
      <c r="I95" s="5"/>
      <c r="J95" s="5"/>
      <c r="K95" s="5"/>
      <c r="L95" s="5"/>
      <c r="M95" s="5"/>
      <c r="N95" s="5"/>
      <c r="O95" s="5"/>
      <c r="P95" s="5"/>
      <c r="Q95" s="5"/>
      <c r="R95" s="5"/>
      <c r="S95" s="5"/>
      <c r="T95" s="5"/>
      <c r="U95" s="5"/>
      <c r="V95" s="5"/>
    </row>
    <row r="96" spans="1:22" ht="12.75">
      <c r="A96" s="5"/>
      <c r="B96" s="5"/>
      <c r="C96" s="5"/>
      <c r="D96" s="5"/>
      <c r="E96" s="5"/>
      <c r="F96" s="5"/>
      <c r="G96" s="5"/>
      <c r="H96" s="5"/>
      <c r="I96" s="5"/>
      <c r="J96" s="5"/>
      <c r="K96" s="5"/>
      <c r="L96" s="5"/>
      <c r="M96" s="5"/>
      <c r="N96" s="5"/>
      <c r="O96" s="5"/>
      <c r="P96" s="5"/>
      <c r="Q96" s="5"/>
      <c r="R96" s="5"/>
      <c r="S96" s="5"/>
      <c r="T96" s="5"/>
      <c r="U96" s="5"/>
      <c r="V96" s="5"/>
    </row>
    <row r="97" spans="1:59" ht="15.75" customHeight="1">
      <c r="A97" s="119" t="s">
        <v>49</v>
      </c>
      <c r="B97" s="119"/>
      <c r="C97" s="119"/>
      <c r="D97" s="119"/>
      <c r="E97" s="119"/>
      <c r="F97" s="119"/>
      <c r="G97" s="119"/>
      <c r="H97" s="119"/>
      <c r="I97" s="119"/>
      <c r="J97" s="119"/>
      <c r="K97" s="119"/>
      <c r="L97" s="119"/>
      <c r="M97" s="119"/>
      <c r="N97" s="119"/>
      <c r="O97" s="119"/>
      <c r="P97" s="119"/>
      <c r="Q97" s="119"/>
      <c r="R97" s="119"/>
      <c r="S97" s="119"/>
      <c r="T97" s="119"/>
      <c r="U97" s="119"/>
      <c r="V97" s="119"/>
      <c r="W97" s="95"/>
      <c r="X97" s="95"/>
      <c r="Y97" s="95"/>
      <c r="Z97" s="95"/>
      <c r="AA97" s="95"/>
      <c r="AB97" s="95"/>
      <c r="AC97" s="95"/>
      <c r="AD97" s="95"/>
      <c r="AE97" s="95"/>
      <c r="AF97" s="95"/>
      <c r="AG97" s="95"/>
      <c r="AH97" s="95"/>
      <c r="AI97" s="95"/>
      <c r="AJ97" s="95"/>
      <c r="AK97" s="95"/>
      <c r="AL97" s="95"/>
      <c r="AM97" s="95"/>
      <c r="AN97" s="6"/>
      <c r="AO97" s="96" t="s">
        <v>88</v>
      </c>
      <c r="AP97" s="96"/>
      <c r="AQ97" s="96"/>
      <c r="AR97" s="96"/>
      <c r="AS97" s="96"/>
      <c r="AT97" s="96"/>
      <c r="AU97" s="96"/>
      <c r="AV97" s="96"/>
      <c r="AW97" s="96"/>
      <c r="AX97" s="96"/>
      <c r="AY97" s="96"/>
      <c r="AZ97" s="96"/>
      <c r="BA97" s="96"/>
      <c r="BB97" s="96"/>
      <c r="BC97" s="96"/>
      <c r="BD97" s="96"/>
      <c r="BE97" s="96"/>
      <c r="BF97" s="96"/>
      <c r="BG97" s="96"/>
    </row>
    <row r="98" spans="23:59" ht="12.75">
      <c r="W98" s="97" t="s">
        <v>10</v>
      </c>
      <c r="X98" s="97"/>
      <c r="Y98" s="97"/>
      <c r="Z98" s="97"/>
      <c r="AA98" s="97"/>
      <c r="AB98" s="97"/>
      <c r="AC98" s="97"/>
      <c r="AD98" s="97"/>
      <c r="AE98" s="97"/>
      <c r="AF98" s="97"/>
      <c r="AG98" s="97"/>
      <c r="AH98" s="97"/>
      <c r="AI98" s="97"/>
      <c r="AJ98" s="97"/>
      <c r="AK98" s="97"/>
      <c r="AL98" s="97"/>
      <c r="AM98" s="97"/>
      <c r="AO98" s="97" t="s">
        <v>11</v>
      </c>
      <c r="AP98" s="97"/>
      <c r="AQ98" s="97"/>
      <c r="AR98" s="97"/>
      <c r="AS98" s="97"/>
      <c r="AT98" s="97"/>
      <c r="AU98" s="97"/>
      <c r="AV98" s="97"/>
      <c r="AW98" s="97"/>
      <c r="AX98" s="97"/>
      <c r="AY98" s="97"/>
      <c r="AZ98" s="97"/>
      <c r="BA98" s="97"/>
      <c r="BB98" s="97"/>
      <c r="BC98" s="97"/>
      <c r="BD98" s="97"/>
      <c r="BE98" s="97"/>
      <c r="BF98" s="97"/>
      <c r="BG98" s="97"/>
    </row>
  </sheetData>
  <mergeCells count="266">
    <mergeCell ref="A70:X70"/>
    <mergeCell ref="Y70:AF70"/>
    <mergeCell ref="AG70:AN70"/>
    <mergeCell ref="AO70:AV70"/>
    <mergeCell ref="BA58:BH58"/>
    <mergeCell ref="D58:AB58"/>
    <mergeCell ref="A60:C60"/>
    <mergeCell ref="D60:AB60"/>
    <mergeCell ref="AC60:AJ60"/>
    <mergeCell ref="AK60:AR60"/>
    <mergeCell ref="AS60:AZ60"/>
    <mergeCell ref="BA60:BH60"/>
    <mergeCell ref="A58:C58"/>
    <mergeCell ref="AC58:AJ58"/>
    <mergeCell ref="AK58:AR58"/>
    <mergeCell ref="AS58:AZ58"/>
    <mergeCell ref="A59:C59"/>
    <mergeCell ref="D59:AB59"/>
    <mergeCell ref="AC59:AJ59"/>
    <mergeCell ref="AK59:AR59"/>
    <mergeCell ref="AS59:AZ59"/>
    <mergeCell ref="A57:C57"/>
    <mergeCell ref="D57:AB57"/>
    <mergeCell ref="AC57:AJ57"/>
    <mergeCell ref="AK57:AR57"/>
    <mergeCell ref="AO13:BF13"/>
    <mergeCell ref="AO14:BF14"/>
    <mergeCell ref="AO15:BF15"/>
    <mergeCell ref="A66:X67"/>
    <mergeCell ref="AO16:BF16"/>
    <mergeCell ref="A19:BL19"/>
    <mergeCell ref="A20:BL20"/>
    <mergeCell ref="A22:B22"/>
    <mergeCell ref="L22:BL22"/>
    <mergeCell ref="D22:J22"/>
    <mergeCell ref="AO8:BL8"/>
    <mergeCell ref="AO9:BL9"/>
    <mergeCell ref="AO12:BF12"/>
    <mergeCell ref="AO10:BL10"/>
    <mergeCell ref="AO11:BL11"/>
    <mergeCell ref="L23:BL23"/>
    <mergeCell ref="A25:B25"/>
    <mergeCell ref="L25:BL25"/>
    <mergeCell ref="D23:J23"/>
    <mergeCell ref="D25:J25"/>
    <mergeCell ref="L26:BL26"/>
    <mergeCell ref="A28:B28"/>
    <mergeCell ref="L28:AB28"/>
    <mergeCell ref="AC28:BL28"/>
    <mergeCell ref="D26:J26"/>
    <mergeCell ref="AC29:BL29"/>
    <mergeCell ref="A31:T31"/>
    <mergeCell ref="AS31:BC31"/>
    <mergeCell ref="BD31:BL31"/>
    <mergeCell ref="A34:BL34"/>
    <mergeCell ref="A35:BL35"/>
    <mergeCell ref="A43:K43"/>
    <mergeCell ref="L43:BL43"/>
    <mergeCell ref="G40:BL40"/>
    <mergeCell ref="G48:BL48"/>
    <mergeCell ref="G49:BL49"/>
    <mergeCell ref="A51:BL51"/>
    <mergeCell ref="A53:C54"/>
    <mergeCell ref="A48:F48"/>
    <mergeCell ref="AC53:AJ54"/>
    <mergeCell ref="AK53:AR54"/>
    <mergeCell ref="AS53:AZ54"/>
    <mergeCell ref="A45:BL45"/>
    <mergeCell ref="A46:F46"/>
    <mergeCell ref="G46:BL46"/>
    <mergeCell ref="A47:F47"/>
    <mergeCell ref="G47:BL47"/>
    <mergeCell ref="W98:AM98"/>
    <mergeCell ref="AO98:BG98"/>
    <mergeCell ref="AG68:AN68"/>
    <mergeCell ref="Y68:AF68"/>
    <mergeCell ref="Y69:AF69"/>
    <mergeCell ref="AG69:AN69"/>
    <mergeCell ref="AO68:AV68"/>
    <mergeCell ref="AO94:BG94"/>
    <mergeCell ref="AE75:AN75"/>
    <mergeCell ref="AE76:AN76"/>
    <mergeCell ref="BA59:BH59"/>
    <mergeCell ref="AO66:AV67"/>
    <mergeCell ref="AO71:AV71"/>
    <mergeCell ref="BA53:BH54"/>
    <mergeCell ref="BA55:BH55"/>
    <mergeCell ref="BA56:BH56"/>
    <mergeCell ref="AS57:AZ57"/>
    <mergeCell ref="BA57:BH57"/>
    <mergeCell ref="A65:AV65"/>
    <mergeCell ref="AC62:AJ62"/>
    <mergeCell ref="A75:F75"/>
    <mergeCell ref="A76:F76"/>
    <mergeCell ref="Z76:AD76"/>
    <mergeCell ref="Z75:AD75"/>
    <mergeCell ref="G76:Y76"/>
    <mergeCell ref="G75:Y75"/>
    <mergeCell ref="A97:V97"/>
    <mergeCell ref="W97:AM97"/>
    <mergeCell ref="AO97:BG97"/>
    <mergeCell ref="A93:V93"/>
    <mergeCell ref="W93:AM93"/>
    <mergeCell ref="AO93:BG93"/>
    <mergeCell ref="A95:F95"/>
    <mergeCell ref="W94:AM94"/>
    <mergeCell ref="BE76:BL76"/>
    <mergeCell ref="A55:C55"/>
    <mergeCell ref="A56:C56"/>
    <mergeCell ref="AS55:AZ55"/>
    <mergeCell ref="AK55:AR55"/>
    <mergeCell ref="AO69:AV69"/>
    <mergeCell ref="Y66:AF67"/>
    <mergeCell ref="AG66:AN67"/>
    <mergeCell ref="A68:X68"/>
    <mergeCell ref="A69:X69"/>
    <mergeCell ref="A73:BL73"/>
    <mergeCell ref="A74:F74"/>
    <mergeCell ref="Y71:AF71"/>
    <mergeCell ref="AG71:AN71"/>
    <mergeCell ref="AE74:AN74"/>
    <mergeCell ref="Z74:AD74"/>
    <mergeCell ref="G74:Y74"/>
    <mergeCell ref="A71:X71"/>
    <mergeCell ref="AO74:AV74"/>
    <mergeCell ref="AW74:BD74"/>
    <mergeCell ref="AO6:BL6"/>
    <mergeCell ref="A64:BL64"/>
    <mergeCell ref="A62:C62"/>
    <mergeCell ref="U31:AD31"/>
    <mergeCell ref="AE31:AR31"/>
    <mergeCell ref="AK62:AR62"/>
    <mergeCell ref="AS62:AZ62"/>
    <mergeCell ref="D28:J28"/>
    <mergeCell ref="D29:J29"/>
    <mergeCell ref="L29:AB29"/>
    <mergeCell ref="T32:W32"/>
    <mergeCell ref="A32:H32"/>
    <mergeCell ref="I32:S32"/>
    <mergeCell ref="A49:F49"/>
    <mergeCell ref="A36:BF36"/>
    <mergeCell ref="A38:F38"/>
    <mergeCell ref="G38:BL38"/>
    <mergeCell ref="A39:F39"/>
    <mergeCell ref="G39:BL39"/>
    <mergeCell ref="A40:F40"/>
    <mergeCell ref="BA62:BH62"/>
    <mergeCell ref="A52:BH52"/>
    <mergeCell ref="D53:AB54"/>
    <mergeCell ref="D55:AB55"/>
    <mergeCell ref="D56:AB56"/>
    <mergeCell ref="D62:AB62"/>
    <mergeCell ref="AC55:AJ55"/>
    <mergeCell ref="AC56:AJ56"/>
    <mergeCell ref="AK56:AR56"/>
    <mergeCell ref="AS56:AZ56"/>
    <mergeCell ref="BE74:BL74"/>
    <mergeCell ref="AO75:AV75"/>
    <mergeCell ref="AW75:BD75"/>
    <mergeCell ref="BE75:BL75"/>
    <mergeCell ref="Z90:AD90"/>
    <mergeCell ref="AE90:AN90"/>
    <mergeCell ref="BE90:BL90"/>
    <mergeCell ref="A90:F90"/>
    <mergeCell ref="AW90:BD90"/>
    <mergeCell ref="AO90:AV90"/>
    <mergeCell ref="A86:F86"/>
    <mergeCell ref="A87:F87"/>
    <mergeCell ref="A88:F88"/>
    <mergeCell ref="A89:F89"/>
    <mergeCell ref="G86:Y86"/>
    <mergeCell ref="G87:Y87"/>
    <mergeCell ref="G88:Y88"/>
    <mergeCell ref="G90:Y90"/>
    <mergeCell ref="G89:Y89"/>
    <mergeCell ref="Z86:AD86"/>
    <mergeCell ref="Z87:AD87"/>
    <mergeCell ref="Z88:AD88"/>
    <mergeCell ref="Z89:AD89"/>
    <mergeCell ref="AE86:AN86"/>
    <mergeCell ref="AE87:AN87"/>
    <mergeCell ref="AE88:AN88"/>
    <mergeCell ref="AE89:AN89"/>
    <mergeCell ref="AO88:AV88"/>
    <mergeCell ref="AO89:AV89"/>
    <mergeCell ref="AW86:BD86"/>
    <mergeCell ref="AW87:BD87"/>
    <mergeCell ref="AW88:BD88"/>
    <mergeCell ref="AW89:BD89"/>
    <mergeCell ref="AO86:AV86"/>
    <mergeCell ref="AO87:AV87"/>
    <mergeCell ref="BE86:BL86"/>
    <mergeCell ref="BE87:BL87"/>
    <mergeCell ref="BE88:BL88"/>
    <mergeCell ref="BE89:BL89"/>
    <mergeCell ref="A77:F77"/>
    <mergeCell ref="A78:F78"/>
    <mergeCell ref="A79:F79"/>
    <mergeCell ref="A80:F80"/>
    <mergeCell ref="A81:F81"/>
    <mergeCell ref="A82:F82"/>
    <mergeCell ref="A83:F83"/>
    <mergeCell ref="A84:F84"/>
    <mergeCell ref="G77:Y77"/>
    <mergeCell ref="G78:Y78"/>
    <mergeCell ref="G79:Y79"/>
    <mergeCell ref="G80:Y80"/>
    <mergeCell ref="G81:Y81"/>
    <mergeCell ref="G82:Y82"/>
    <mergeCell ref="G83:Y83"/>
    <mergeCell ref="G84:Y84"/>
    <mergeCell ref="Z82:AD82"/>
    <mergeCell ref="Z83:AD83"/>
    <mergeCell ref="Z84:AD84"/>
    <mergeCell ref="Z77:AD77"/>
    <mergeCell ref="Z78:AD78"/>
    <mergeCell ref="Z79:AD79"/>
    <mergeCell ref="Z80:AD80"/>
    <mergeCell ref="AE82:AN82"/>
    <mergeCell ref="AE83:AN83"/>
    <mergeCell ref="AE84:AN84"/>
    <mergeCell ref="AE77:AN77"/>
    <mergeCell ref="AE78:AN78"/>
    <mergeCell ref="AE79:AN79"/>
    <mergeCell ref="AE80:AN80"/>
    <mergeCell ref="AO82:AV82"/>
    <mergeCell ref="AO83:AV83"/>
    <mergeCell ref="AO84:AV84"/>
    <mergeCell ref="AO77:AV77"/>
    <mergeCell ref="AO78:AV78"/>
    <mergeCell ref="AO79:AV79"/>
    <mergeCell ref="AO80:AV80"/>
    <mergeCell ref="AW82:BD82"/>
    <mergeCell ref="AW83:BD83"/>
    <mergeCell ref="AW84:BD84"/>
    <mergeCell ref="AW77:BD77"/>
    <mergeCell ref="AW78:BD78"/>
    <mergeCell ref="AW79:BD79"/>
    <mergeCell ref="AW80:BD80"/>
    <mergeCell ref="BE82:BL82"/>
    <mergeCell ref="BE83:BL83"/>
    <mergeCell ref="BE84:BL84"/>
    <mergeCell ref="BE77:BL77"/>
    <mergeCell ref="BE78:BL78"/>
    <mergeCell ref="BE79:BL79"/>
    <mergeCell ref="BE80:BL80"/>
    <mergeCell ref="AC61:AJ61"/>
    <mergeCell ref="AK61:AR61"/>
    <mergeCell ref="AS61:AZ61"/>
    <mergeCell ref="BE81:BL81"/>
    <mergeCell ref="AW81:BD81"/>
    <mergeCell ref="AO81:AV81"/>
    <mergeCell ref="AE81:AN81"/>
    <mergeCell ref="Z81:AD81"/>
    <mergeCell ref="AO76:AV76"/>
    <mergeCell ref="AW76:BD76"/>
    <mergeCell ref="BA61:BH61"/>
    <mergeCell ref="D61:AB61"/>
    <mergeCell ref="A85:F85"/>
    <mergeCell ref="G85:Y85"/>
    <mergeCell ref="Z85:AD85"/>
    <mergeCell ref="AE85:AN85"/>
    <mergeCell ref="AO85:AV85"/>
    <mergeCell ref="AW85:BD85"/>
    <mergeCell ref="BE85:BL85"/>
    <mergeCell ref="A61:C61"/>
  </mergeCells>
  <conditionalFormatting sqref="G78:G84 G88:G90">
    <cfRule type="cellIs" priority="1" dxfId="0" operator="equal" stopIfTrue="1">
      <formula>$G61</formula>
    </cfRule>
  </conditionalFormatting>
  <conditionalFormatting sqref="G77">
    <cfRule type="cellIs" priority="2" dxfId="0" operator="equal" stopIfTrue="1">
      <formula>$G55</formula>
    </cfRule>
  </conditionalFormatting>
  <conditionalFormatting sqref="D57:I57">
    <cfRule type="cellIs" priority="3" dxfId="0" operator="equal" stopIfTrue="1">
      <formula>$D54</formula>
    </cfRule>
  </conditionalFormatting>
  <conditionalFormatting sqref="D58:I59">
    <cfRule type="cellIs" priority="4" dxfId="0" operator="equal" stopIfTrue="1">
      <formula>$D53</formula>
    </cfRule>
  </conditionalFormatting>
  <conditionalFormatting sqref="D60:I62">
    <cfRule type="cellIs" priority="5" dxfId="0" operator="equal" stopIfTrue="1">
      <formula>$D54</formula>
    </cfRule>
  </conditionalFormatting>
  <conditionalFormatting sqref="G85:G87">
    <cfRule type="cellIs" priority="6" dxfId="0" operator="equal" stopIfTrue="1">
      <formula>$G67</formula>
    </cfRule>
  </conditionalFormatting>
  <printOptions/>
  <pageMargins left="0.32" right="0.33" top="0.393700787401575" bottom="0.393700787401575" header="0" footer="0"/>
  <pageSetup fitToHeight="999"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Golbux_radu</cp:lastModifiedBy>
  <cp:lastPrinted>2019-07-19T10:14:59Z</cp:lastPrinted>
  <dcterms:created xsi:type="dcterms:W3CDTF">2016-08-15T09:54:21Z</dcterms:created>
  <dcterms:modified xsi:type="dcterms:W3CDTF">2019-07-19T10:15:58Z</dcterms:modified>
  <cp:category/>
  <cp:version/>
  <cp:contentType/>
  <cp:contentStatus/>
</cp:coreProperties>
</file>